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tabRatio="856" activeTab="0"/>
  </bookViews>
  <sheets>
    <sheet name="Коммун.5" sheetId="1" r:id="rId1"/>
    <sheet name="Свободы 3" sheetId="2" r:id="rId2"/>
    <sheet name="Советский, 148" sheetId="3" r:id="rId3"/>
    <sheet name="Советский, 158" sheetId="4" r:id="rId4"/>
    <sheet name="Советский, 164" sheetId="5" r:id="rId5"/>
    <sheet name="Текстильщиков, 9" sheetId="6" r:id="rId6"/>
    <sheet name="Текстильщиков, 11" sheetId="7" r:id="rId7"/>
    <sheet name="Текстильщиков, 12" sheetId="8" r:id="rId8"/>
    <sheet name="Текстильщиков, 13 а" sheetId="9" r:id="rId9"/>
    <sheet name="Текстильщиков, 14" sheetId="10" r:id="rId10"/>
    <sheet name="Текстильщиков, 15а" sheetId="11" r:id="rId11"/>
    <sheet name="Текстильщиков, 17" sheetId="12" r:id="rId12"/>
    <sheet name="Свободы, 10" sheetId="13" r:id="rId13"/>
  </sheets>
  <externalReferences>
    <externalReference r:id="rId16"/>
  </externalReferences>
  <definedNames>
    <definedName name="_xlnm.Print_Area" localSheetId="0">'Коммун.5'!$A$1:$G$119</definedName>
    <definedName name="_xlnm.Print_Area" localSheetId="1">'Свободы 3'!$A$1:$G$89</definedName>
    <definedName name="_xlnm.Print_Area" localSheetId="12">'Свободы, 10'!$A$1:$G$117</definedName>
    <definedName name="_xlnm.Print_Area" localSheetId="2">'Советский, 148'!$A$1:$G$100</definedName>
    <definedName name="_xlnm.Print_Area" localSheetId="3">'Советский, 158'!$A$1:$G$222</definedName>
    <definedName name="_xlnm.Print_Area" localSheetId="4">'Советский, 164'!$A$1:$G$95</definedName>
    <definedName name="_xlnm.Print_Area" localSheetId="6">'Текстильщиков, 11'!$A$1:$G$81</definedName>
    <definedName name="_xlnm.Print_Area" localSheetId="7">'Текстильщиков, 12'!$A$1:$G$127</definedName>
    <definedName name="_xlnm.Print_Area" localSheetId="8">'Текстильщиков, 13 а'!$A$1:$G$78</definedName>
    <definedName name="_xlnm.Print_Area" localSheetId="9">'Текстильщиков, 14'!$A$1:$G$109</definedName>
    <definedName name="_xlnm.Print_Area" localSheetId="10">'Текстильщиков, 15а'!$A$1:$G$77</definedName>
    <definedName name="_xlnm.Print_Area" localSheetId="11">'Текстильщиков, 17'!$A$1:$G$83</definedName>
    <definedName name="_xlnm.Print_Area" localSheetId="5">'Текстильщиков, 9'!$A$1:$G$86</definedName>
  </definedNames>
  <calcPr fullCalcOnLoad="1"/>
</workbook>
</file>

<file path=xl/sharedStrings.xml><?xml version="1.0" encoding="utf-8"?>
<sst xmlns="http://schemas.openxmlformats.org/spreadsheetml/2006/main" count="1206" uniqueCount="273">
  <si>
    <t>Сумма</t>
  </si>
  <si>
    <t xml:space="preserve">Наименование выполненных работ </t>
  </si>
  <si>
    <t>Освещение мест общего пользования</t>
  </si>
  <si>
    <t>Профилактическая дератизация</t>
  </si>
  <si>
    <r>
      <t>Сумма</t>
    </r>
    <r>
      <rPr>
        <sz val="10"/>
        <rFont val="Arial"/>
        <family val="2"/>
      </rPr>
      <t xml:space="preserve"> ( руб.)</t>
    </r>
  </si>
  <si>
    <t>Лицевой счет многоквартирного дома</t>
  </si>
  <si>
    <t>Управление МКД  15%</t>
  </si>
  <si>
    <r>
      <t xml:space="preserve">Общая площадь </t>
    </r>
    <r>
      <rPr>
        <sz val="10"/>
        <rFont val="Arial"/>
        <family val="2"/>
      </rPr>
      <t>по техпаспорту - 643,36 м2, жилая - 408,80 м2</t>
    </r>
  </si>
  <si>
    <r>
      <t xml:space="preserve">Общая площадь </t>
    </r>
    <r>
      <rPr>
        <sz val="10"/>
        <rFont val="Arial"/>
        <family val="2"/>
      </rPr>
      <t>по техпаспорту - 537,30 м2, жилая - 350,30 м2</t>
    </r>
  </si>
  <si>
    <t>Уборка придомовой территории дворниками</t>
  </si>
  <si>
    <t>Содержание и текущий ремонт ВСЕГО, руб.:</t>
  </si>
  <si>
    <t>октябрь</t>
  </si>
  <si>
    <r>
      <t xml:space="preserve">Тарифы 2011г.: </t>
    </r>
    <r>
      <rPr>
        <sz val="10"/>
        <rFont val="Arial"/>
        <family val="2"/>
      </rPr>
      <t xml:space="preserve"> содержание и текущий ремонт общего имущества                                         (в т.ч. вывоз ТБО 1,60 руб.)</t>
    </r>
  </si>
  <si>
    <t>Остаток средств на 01.01.2012г.</t>
  </si>
  <si>
    <t>кВт)</t>
  </si>
  <si>
    <t>Сумма ВСЕГО:                                                       (</t>
  </si>
  <si>
    <t>кВт х 2,79 руб.)</t>
  </si>
  <si>
    <t>Вывоз ТБО, включая крупногабаритные 211 руб. за м3</t>
  </si>
  <si>
    <t>январь -</t>
  </si>
  <si>
    <t>м3</t>
  </si>
  <si>
    <t>февраль -</t>
  </si>
  <si>
    <t>март -</t>
  </si>
  <si>
    <t xml:space="preserve">апрель -  </t>
  </si>
  <si>
    <t xml:space="preserve">май - </t>
  </si>
  <si>
    <t xml:space="preserve">июнь -  </t>
  </si>
  <si>
    <t xml:space="preserve">июль -  </t>
  </si>
  <si>
    <t xml:space="preserve">август  -  </t>
  </si>
  <si>
    <t xml:space="preserve">сентябрь -  </t>
  </si>
  <si>
    <t xml:space="preserve">октябрь -  </t>
  </si>
  <si>
    <t xml:space="preserve">ноябрь -  </t>
  </si>
  <si>
    <t xml:space="preserve">декабрь -  </t>
  </si>
  <si>
    <t xml:space="preserve">сентябрь </t>
  </si>
  <si>
    <t>по адресу:  д.№ 5  по  ул. Коммунальная  в г.Красавино</t>
  </si>
  <si>
    <r>
      <t xml:space="preserve">Общая площадь </t>
    </r>
    <r>
      <rPr>
        <sz val="10"/>
        <rFont val="Arial"/>
        <family val="2"/>
      </rPr>
      <t>по техпаспорту - 501,10 м2, жилая - 353,20 м2</t>
    </r>
  </si>
  <si>
    <t xml:space="preserve">показания счетчика  на  01.01.12.                           ( </t>
  </si>
  <si>
    <t>по адресу:  д.№ 3  по  ул. Свободы  в г.Красавино</t>
  </si>
  <si>
    <r>
      <t xml:space="preserve">Общая площадь </t>
    </r>
    <r>
      <rPr>
        <sz val="10"/>
        <rFont val="Arial"/>
        <family val="2"/>
      </rPr>
      <t>по техпаспорту - 385,20 м2, жилая - 243,60 м2</t>
    </r>
  </si>
  <si>
    <t>по адресу:  д.№ 148 Советский проспект  в г.Красавино</t>
  </si>
  <si>
    <t>по адресу:  д.№ 158 Советский проспект  в г.Красавино</t>
  </si>
  <si>
    <t>по адресу:  д.№ 164 Советский проспект  в г.Красавино</t>
  </si>
  <si>
    <r>
      <t xml:space="preserve">Общая площадь </t>
    </r>
    <r>
      <rPr>
        <sz val="10"/>
        <rFont val="Arial"/>
        <family val="2"/>
      </rPr>
      <t>по техпаспорту - 508,53 м2, жилая - 336,6 м2</t>
    </r>
  </si>
  <si>
    <t>по адресу:  д.№ 9  по ул. Текстильщиков   г.Красавино</t>
  </si>
  <si>
    <t>по адресу:  д.№ 11  по ул. Текстильщиков   г.Красавино</t>
  </si>
  <si>
    <t>по адресу:  д.№ 12  по ул. Текстильщиков   г.Красавино</t>
  </si>
  <si>
    <t>по адресу:  д.№ 13 а  по ул. Текстильщиков   г.Красавино</t>
  </si>
  <si>
    <t>по адресу:  д.№ 14  по ул. Текстильщиков   г.Красавино</t>
  </si>
  <si>
    <t>по адресу:  д.№ 15 а  по ул. Текстильщиков   г.Красавино</t>
  </si>
  <si>
    <t>по адресу:  д. № 17 по ул. Текстильщиков   г.Красавино</t>
  </si>
  <si>
    <t xml:space="preserve">показания счетчика  (2 подъезд): на  01.01.12.        ( </t>
  </si>
  <si>
    <t xml:space="preserve">показания счетчика (1 подъезд): на  01.01.12.         ( </t>
  </si>
  <si>
    <t xml:space="preserve">показания счетчика (3 подъезд) : на  01.01.12.        ( </t>
  </si>
  <si>
    <t>январь</t>
  </si>
  <si>
    <t>Замена эл.щитка с колодками под эл.счетчик</t>
  </si>
  <si>
    <t>замена электросчетчика, ремонт освещения МОП</t>
  </si>
  <si>
    <t>осмотр электропроводки</t>
  </si>
  <si>
    <t>Ремонт освещения МОП</t>
  </si>
  <si>
    <t>установка эл.розетки, прокладка кабеля</t>
  </si>
  <si>
    <t>осмотр электропроводки в ВРЩ</t>
  </si>
  <si>
    <t>замена унитаза</t>
  </si>
  <si>
    <t>Установка кронштейнов на батарее отопления</t>
  </si>
  <si>
    <t>ремонт батареи отопления</t>
  </si>
  <si>
    <t>замена вентилей</t>
  </si>
  <si>
    <t>чистка канализации</t>
  </si>
  <si>
    <t>Продувка системы отопления</t>
  </si>
  <si>
    <t>Ремонт кровли, стропил, подзоров, слухового окна</t>
  </si>
  <si>
    <t>Очистка снега, наледи, сосуль с крыши</t>
  </si>
  <si>
    <t>Ремонт пола в тамбуре</t>
  </si>
  <si>
    <t>уборка с крыши наледи, сосуль, снега</t>
  </si>
  <si>
    <t>Очистка сосуль с южной стороны</t>
  </si>
  <si>
    <t>Ремонт подзоров</t>
  </si>
  <si>
    <t>Ремонт перекрытия</t>
  </si>
  <si>
    <t>Смена стекол, изготовление рам, форточек</t>
  </si>
  <si>
    <t xml:space="preserve">показания (нового) счетчика  на  01.02.12.              ( </t>
  </si>
  <si>
    <t>февраль</t>
  </si>
  <si>
    <t xml:space="preserve">Приемка узла учета электроэнергии </t>
  </si>
  <si>
    <t>Отключение потребителей воды по заявке</t>
  </si>
  <si>
    <t>Перенос освещения в туалетах</t>
  </si>
  <si>
    <t>Осмотр электропроводки в ВРЩ</t>
  </si>
  <si>
    <t>Планово-предупредительный ремонт в ВРЩ</t>
  </si>
  <si>
    <t>Чистка канализации и обработка подвала</t>
  </si>
  <si>
    <t>Чистка канализации</t>
  </si>
  <si>
    <t>Чистка подвала</t>
  </si>
  <si>
    <t>Замена розлива водопровода</t>
  </si>
  <si>
    <t>Оттайка водопровода и продувка системы отопления</t>
  </si>
  <si>
    <t>Ремонт водопровода</t>
  </si>
  <si>
    <t>Оттайка, чистка, демонтаж и монтаж канализации с заменой унитаза</t>
  </si>
  <si>
    <t>Перенос умывальника и унитаза с заменой канализации и ремонт системы отопления</t>
  </si>
  <si>
    <t>Замеры температуры на вводах отопления</t>
  </si>
  <si>
    <t>Очистка с кровли снега, наледи, сосуль</t>
  </si>
  <si>
    <t>Ремонт подзоров, прогонов</t>
  </si>
  <si>
    <t>Очистка с кровли снега, наледи</t>
  </si>
  <si>
    <t>Смена венцов, заделка проема на улицу, смена подшивки потолков около труб канализации</t>
  </si>
  <si>
    <t>Ремонт кровли, конопатка паклей стен дома</t>
  </si>
  <si>
    <t>Изготовление и установка дверного блока, наличников</t>
  </si>
  <si>
    <t>Чистка снега около контейнеров</t>
  </si>
  <si>
    <t>март</t>
  </si>
  <si>
    <t>Демонтаж водопровода, перевозка труб</t>
  </si>
  <si>
    <t>Осмотр подвалов, ревизия задвижек</t>
  </si>
  <si>
    <t>Ремонт системы отопления</t>
  </si>
  <si>
    <t>Отключение ленты обогрева водопровода</t>
  </si>
  <si>
    <t>Очистка кровли от снега, наледи, сосуль, свесов</t>
  </si>
  <si>
    <t>Очистка кровли от снега, наледи, сосуль</t>
  </si>
  <si>
    <t>Смена отдельного участка трубопровода</t>
  </si>
  <si>
    <t>Очистка с кровли снега, наледи, сосуль, свесов</t>
  </si>
  <si>
    <t>Выравнивание 2-х металлических дверей путем подъема коробки</t>
  </si>
  <si>
    <t xml:space="preserve">показания счетчика  на  01.01.12.                          </t>
  </si>
  <si>
    <t>кВт</t>
  </si>
  <si>
    <t xml:space="preserve">Сумма ВСЕГО:                                                          </t>
  </si>
  <si>
    <t>кВт х 2,79 руб.</t>
  </si>
  <si>
    <t>апрель</t>
  </si>
  <si>
    <t>Откачка воды из подвала</t>
  </si>
  <si>
    <t>Ревизия задвижек на элеваторных узлах</t>
  </si>
  <si>
    <t>Осмотр подвала</t>
  </si>
  <si>
    <t>Установка маяков на трещины стен здания</t>
  </si>
  <si>
    <t>Изготовление оконных блоков</t>
  </si>
  <si>
    <t xml:space="preserve">апрель </t>
  </si>
  <si>
    <t>Замена водопровода</t>
  </si>
  <si>
    <t>май</t>
  </si>
  <si>
    <t>Откачка воды из подвала; засыпка, планировка песка в подвале</t>
  </si>
  <si>
    <t>Планировка песка в подвале</t>
  </si>
  <si>
    <t>Ремонт насоса</t>
  </si>
  <si>
    <t>Установка заглушек, ревизия и замена задвижек на элеваторном узле</t>
  </si>
  <si>
    <t>Ремонт задвижек</t>
  </si>
  <si>
    <t>Установка заглушек, ревизия задвижек на элеваторном узле</t>
  </si>
  <si>
    <t>Ремонт элеваторных узлов</t>
  </si>
  <si>
    <t>Установка заглушек, ревизия задвижек на элеваторных узлах</t>
  </si>
  <si>
    <t>Установка сопла элеватора</t>
  </si>
  <si>
    <t>Ревизия эл.насосов</t>
  </si>
  <si>
    <t>Отключение, снятие эл.насоса</t>
  </si>
  <si>
    <t>Установка, подключение эл.розетки</t>
  </si>
  <si>
    <t>Проверка напряжения в эл.щитке</t>
  </si>
  <si>
    <t>Ремонт вводного провода</t>
  </si>
  <si>
    <t>Замена вводного кабеля до счетчика</t>
  </si>
  <si>
    <t>Смена листа железа у антенны, замазка фальцев</t>
  </si>
  <si>
    <t>Смена шифера на кровле</t>
  </si>
  <si>
    <t>Смена подвальных оконных блоков, сеток</t>
  </si>
  <si>
    <t>Смена колен водосточных отливов. Осмотр кровли, желоба</t>
  </si>
  <si>
    <t>Кирпичная кладка стен фундамента, приямков. Ремонт штукатурки стен цоколя и приямков. Штукатурка карнизов</t>
  </si>
  <si>
    <t>Техническое обслуживание АРС.(966,44 руб./мес.)</t>
  </si>
  <si>
    <t>Техническое обслуживание АРС.(749,70 руб./мес.)</t>
  </si>
  <si>
    <t>Техническое обслуживание АРС.(1232,46 руб./мес.)</t>
  </si>
  <si>
    <t>Техническое обслуживание АРС.(2819,89 руб./мес.)</t>
  </si>
  <si>
    <t>Техническое обслуживание АРС.(980,33 руб./мес.)</t>
  </si>
  <si>
    <t>Техническое обслуживание АРС.(1034,14 руб./мес.)</t>
  </si>
  <si>
    <t>Техническое обслуживание АРС.(1024,41 руб./мес.)</t>
  </si>
  <si>
    <t>Техническое обслуживание АРС.(810,86 руб./мес.)</t>
  </si>
  <si>
    <t>Техническое обслуживание АРС.(826,58 руб./мес.)</t>
  </si>
  <si>
    <t>Техническое обслуживание АРС.(993,37руб./мес.)</t>
  </si>
  <si>
    <t>Техническое обслуживание АРС.(745,41 руб./мес.)</t>
  </si>
  <si>
    <t>Техническое обслуживание АРС.(529,83 руб./мес.)</t>
  </si>
  <si>
    <t>Техническое обслуживание АРС.(1341,50 руб./мес.)</t>
  </si>
  <si>
    <t xml:space="preserve">                              на  01.07.12.                             (</t>
  </si>
  <si>
    <t xml:space="preserve">                             на  01.07.12.                             (</t>
  </si>
  <si>
    <t xml:space="preserve">                                  на  01.07.12.                                </t>
  </si>
  <si>
    <t xml:space="preserve">                                             на  01.07.12    (</t>
  </si>
  <si>
    <t>июнь</t>
  </si>
  <si>
    <t>Установка розетки в эл.щите</t>
  </si>
  <si>
    <t>Отключение розетки в эл.щите</t>
  </si>
  <si>
    <t xml:space="preserve">Осмотр подвалов </t>
  </si>
  <si>
    <t>Ремонт вентилей</t>
  </si>
  <si>
    <t>Ремонт изоляции на системе отопления</t>
  </si>
  <si>
    <t>Осмотр подвалов</t>
  </si>
  <si>
    <t>Ремонт песочницы</t>
  </si>
  <si>
    <t>Ремонт скамейки</t>
  </si>
  <si>
    <t>Устройство контейнерной площадки для мусора</t>
  </si>
  <si>
    <t>Ремонт цоколя, стены</t>
  </si>
  <si>
    <t>Ремонт штукатурки стен и откосов в подъездах</t>
  </si>
  <si>
    <t>Кирпичная кладка стены, ремонт штукатурки</t>
  </si>
  <si>
    <t>Замена венцов, ремонт конопатки стен</t>
  </si>
  <si>
    <t>июль</t>
  </si>
  <si>
    <t>Ремонт горки</t>
  </si>
  <si>
    <t>Окоска травы</t>
  </si>
  <si>
    <t>Замена эл.провода на эл.счетчик</t>
  </si>
  <si>
    <t>Ремонт батареи отопления</t>
  </si>
  <si>
    <t>Обработка подвалов хлором</t>
  </si>
  <si>
    <t>Снятие заглушек на элеваторных узлах, откачка воды из подвала</t>
  </si>
  <si>
    <t>Установка дренажного насоса</t>
  </si>
  <si>
    <t>Ремонт стояка канализации</t>
  </si>
  <si>
    <t>Снятие заглушек на элеваторных узлах</t>
  </si>
  <si>
    <t>Сбор мусора на придомовой территории</t>
  </si>
  <si>
    <t>Услуги транспорта</t>
  </si>
  <si>
    <t>Ремонт дверного полотна на чердаке в лестничной клетке</t>
  </si>
  <si>
    <t xml:space="preserve">показания счетчика (1 подъезд): на  01.07.12.         ( </t>
  </si>
  <si>
    <t xml:space="preserve">показания счетчика  (2 подъезд): на  01.07.12.        ( </t>
  </si>
  <si>
    <t xml:space="preserve">показания счетчика (3 подъезд) : на  01.07.12.        ( </t>
  </si>
  <si>
    <t xml:space="preserve">                              на  01.02.12.                             (</t>
  </si>
  <si>
    <t xml:space="preserve">показания (нового) счетчика  на  01.07.12.              ( </t>
  </si>
  <si>
    <t xml:space="preserve">показания счетчика  на  01.07.12.                           ( </t>
  </si>
  <si>
    <t xml:space="preserve">показания счетчика  на  01.07.12.                          </t>
  </si>
  <si>
    <t>Освещение мест общего пользования с 01.07.12</t>
  </si>
  <si>
    <t>кВт х 2,95 руб.)</t>
  </si>
  <si>
    <t>кВт х 2,95 руб.</t>
  </si>
  <si>
    <t>кВт х 2,06 руб.)</t>
  </si>
  <si>
    <t>кВт х 1,95 руб.)</t>
  </si>
  <si>
    <t>август</t>
  </si>
  <si>
    <t>Подключение эл.насоса, установка автовыключателя (подвал)</t>
  </si>
  <si>
    <t>Ремонт освещения МОП (1,3 подъезды)</t>
  </si>
  <si>
    <t>Установка кронштейнов на решетки</t>
  </si>
  <si>
    <t>Покраска контейнеров</t>
  </si>
  <si>
    <t>Изготовление крышек на контейнеры</t>
  </si>
  <si>
    <t>Смена железа у слухового окна и разжелобка</t>
  </si>
  <si>
    <t>Промывка системы отопления</t>
  </si>
  <si>
    <t>Установка дренажного насоса, откачка воды из подвала</t>
  </si>
  <si>
    <t>Запитка системы отопления</t>
  </si>
  <si>
    <t>Осмотр водопровода</t>
  </si>
  <si>
    <t>Подключение водопровода</t>
  </si>
  <si>
    <t>сентябрь</t>
  </si>
  <si>
    <t>ноябрь</t>
  </si>
  <si>
    <t>декабрь</t>
  </si>
  <si>
    <t>Пуск системы отопления</t>
  </si>
  <si>
    <t>Осмотр подвала, откачка воды</t>
  </si>
  <si>
    <t>Раскопка теплотрассы</t>
  </si>
  <si>
    <t>Ремонт ввода теплосети и элеваторного узла</t>
  </si>
  <si>
    <t>Продувка и ремонт системы отопления</t>
  </si>
  <si>
    <t>Ремонт кровли</t>
  </si>
  <si>
    <t>Смена сетки на подвальных окнах, ремонт отмостки</t>
  </si>
  <si>
    <t>Смена деревянного засыпного цоколя</t>
  </si>
  <si>
    <t>Смена входной двери</t>
  </si>
  <si>
    <t>Ремонт остекления рам</t>
  </si>
  <si>
    <t>Смена засыпного цоколя</t>
  </si>
  <si>
    <t>Замена предохранителей в ВРЩ</t>
  </si>
  <si>
    <t xml:space="preserve">                             на  01.11.12.                             (</t>
  </si>
  <si>
    <t>Смена ступеней крыльца</t>
  </si>
  <si>
    <t>Ремонт и продувка системы отопления</t>
  </si>
  <si>
    <t>Установка регулятора температуры</t>
  </si>
  <si>
    <t>Обработка подвала</t>
  </si>
  <si>
    <t>Ремонт элеваторного узла</t>
  </si>
  <si>
    <t>Замеры напряжения в квартирах</t>
  </si>
  <si>
    <t>Переключение авт выключателей</t>
  </si>
  <si>
    <t>Ремонт электропроводки</t>
  </si>
  <si>
    <t>Общая площадь по техпаспорту - 1501,36 м2, жилая - 1027,13 м2</t>
  </si>
  <si>
    <t>Перевозка металлических щитов и крепление их на окна</t>
  </si>
  <si>
    <t>Смена отдельных листов шифера (кв 9)</t>
  </si>
  <si>
    <t>Обследование системы отопления</t>
  </si>
  <si>
    <t>Подключение электронагревателей на водопроводе</t>
  </si>
  <si>
    <t>Замена пускателя в эл.щите</t>
  </si>
  <si>
    <t>Демонтаж старой проводки, установка выключателя</t>
  </si>
  <si>
    <t xml:space="preserve">декабрь                                                                                              </t>
  </si>
  <si>
    <t>Фактические затраты по дому за январь-декабрь  2012г.</t>
  </si>
  <si>
    <r>
      <t xml:space="preserve">Остаток средств на  01.01.2013 г. </t>
    </r>
    <r>
      <rPr>
        <sz val="10"/>
        <rFont val="Arial"/>
        <family val="2"/>
      </rPr>
      <t xml:space="preserve">(перерасход </t>
    </r>
    <r>
      <rPr>
        <sz val="14"/>
        <rFont val="Arial"/>
        <family val="2"/>
      </rPr>
      <t>-</t>
    </r>
    <r>
      <rPr>
        <sz val="10"/>
        <rFont val="Arial"/>
        <family val="2"/>
      </rPr>
      <t xml:space="preserve">, экономия </t>
    </r>
    <r>
      <rPr>
        <sz val="12"/>
        <rFont val="Arial"/>
        <family val="2"/>
      </rPr>
      <t>+</t>
    </r>
    <r>
      <rPr>
        <sz val="10"/>
        <rFont val="Arial"/>
        <family val="2"/>
      </rPr>
      <t>)</t>
    </r>
  </si>
  <si>
    <t>Фактические затраты по дому за январь - декабрь 2012г.</t>
  </si>
  <si>
    <t>Фактические затраты по дому за январь-декабрь 2012г.</t>
  </si>
  <si>
    <t xml:space="preserve">                              на  01.01.13                            (</t>
  </si>
  <si>
    <t xml:space="preserve">                             на  01.01.13.                             (</t>
  </si>
  <si>
    <t xml:space="preserve">                                  на  01.01.13.                                </t>
  </si>
  <si>
    <t xml:space="preserve">                                             на  01.01.13    (</t>
  </si>
  <si>
    <t>Подгонка входных тамбурных дверей смена стекол в МОП</t>
  </si>
  <si>
    <t>Запенивание пеной щелей в коробке в проеме подвала (1под)</t>
  </si>
  <si>
    <t>Установка засова с планкой</t>
  </si>
  <si>
    <t>Оттайка водопровода и канализации</t>
  </si>
  <si>
    <t>Обследование водопровода</t>
  </si>
  <si>
    <t>Оттайка водопровода, ремонт изоляции</t>
  </si>
  <si>
    <t>Ремонт стояка отопления</t>
  </si>
  <si>
    <t>Обследование газопровода</t>
  </si>
  <si>
    <t>Регулировка системы отопления</t>
  </si>
  <si>
    <t>Осмотр водопровода и системы отопления</t>
  </si>
  <si>
    <t>Ремонт батареи отопления (кв 9)</t>
  </si>
  <si>
    <t>Оттайка водопровода, чистка фильтра</t>
  </si>
  <si>
    <t>Ремонт освещения МОП (3 под)</t>
  </si>
  <si>
    <t>Демонтаж старых, установка новых светильников</t>
  </si>
  <si>
    <t>Фактическое поступление за январь-декабрь 2012г.</t>
  </si>
  <si>
    <r>
      <t xml:space="preserve">Начислено за январь-декабрь  2012 год: </t>
    </r>
    <r>
      <rPr>
        <u val="single"/>
        <sz val="12"/>
        <rFont val="Arial"/>
        <family val="2"/>
      </rPr>
      <t>содержание и текущий ремонт</t>
    </r>
  </si>
  <si>
    <r>
      <t xml:space="preserve">Начислено за январь-декабрь 2012 год: </t>
    </r>
    <r>
      <rPr>
        <u val="single"/>
        <sz val="12"/>
        <rFont val="Arial"/>
        <family val="2"/>
      </rPr>
      <t>содержание и текущий ремонт</t>
    </r>
  </si>
  <si>
    <r>
      <t xml:space="preserve">Начислено за январь - декабрь  2012 год: </t>
    </r>
    <r>
      <rPr>
        <u val="single"/>
        <sz val="12"/>
        <rFont val="Arial"/>
        <family val="2"/>
      </rPr>
      <t>содержание и текущий ремонт</t>
    </r>
  </si>
  <si>
    <t>Услуги автортранспорта</t>
  </si>
  <si>
    <t>Услуги автотранспорта</t>
  </si>
  <si>
    <t xml:space="preserve">Установка вешалов </t>
  </si>
  <si>
    <t xml:space="preserve">Установка хлопалки </t>
  </si>
  <si>
    <t xml:space="preserve">Установка вешала </t>
  </si>
  <si>
    <t xml:space="preserve">Ремонт кровли </t>
  </si>
  <si>
    <t>Устройство контейнерной площадки</t>
  </si>
  <si>
    <t xml:space="preserve">Устройство контейнерной площадки </t>
  </si>
  <si>
    <t xml:space="preserve">Ремонт ограждения контейнерной площадки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</si>
</sst>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</numFmts>
  <fonts count="1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9"/>
      <name val="Arial"/>
      <family val="2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2" fontId="3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2" fontId="10" fillId="0" borderId="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2" fontId="0" fillId="0" borderId="0" xfId="0" applyNumberFormat="1" applyAlignment="1">
      <alignment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182" fontId="5" fillId="0" borderId="5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2;&#1054;&#1048;%20&#1044;&#1054;&#1050;&#1059;&#1052;&#1045;&#1053;&#1058;&#1067;\&#1051;&#1080;&#1094;&#1077;&#1074;&#1099;&#1077;%20&#1089;&#1095;&#1077;&#1090;&#1072;%20&#1052;&#1050;&#1044;%202011%20&#1075;&#1086;&#1076;\&#1047;&#1072;&#1090;&#1088;&#1072;&#1090;&#1099;%20&#1087;&#1086;%20&#1076;&#1086;&#1084;&#1072;&#1084;%20%20&#1072;&#1087;&#1088;&#1077;&#1083;&#1100;-&#1076;&#1077;&#1082;&#1072;&#1073;&#1088;&#1100;%202011\&#1044;&#1086;&#1084;&#1072;%20&#1073;&#1077;&#1079;%20&#1075;&#1086;&#1088;.&#1074;&#1086;&#1076;&#109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мун.5"/>
      <sheetName val="Свободы 3"/>
      <sheetName val="Советский, 148"/>
      <sheetName val="Советский, 158"/>
      <sheetName val="Советский, 164"/>
      <sheetName val="Текстильщиков, 9"/>
      <sheetName val="Текстильщиков, 11"/>
      <sheetName val="Текстильщиков, 12"/>
      <sheetName val="Текстильщиков, 13 а"/>
      <sheetName val="Текстильщиков, 14"/>
      <sheetName val="Текстильщиков, 15а"/>
      <sheetName val="Текстильщиков, 17"/>
      <sheetName val="Свободы, 10"/>
    </sheetNames>
    <sheetDataSet>
      <sheetData sheetId="6">
        <row r="4">
          <cell r="A4" t="str">
            <v>Общая площадь по техпаспорту - 517,21 м2, жилая - 376,20 м2</v>
          </cell>
        </row>
      </sheetData>
      <sheetData sheetId="7">
        <row r="4">
          <cell r="A4" t="str">
            <v>Общая площадь по техпаспорту - 417,90 м2, жилая - 255,70 м2</v>
          </cell>
        </row>
      </sheetData>
      <sheetData sheetId="8">
        <row r="4">
          <cell r="A4" t="str">
            <v>Общая площадь по техпаспорту - 426,31 м2, жилая - 286,10 м2</v>
          </cell>
        </row>
      </sheetData>
      <sheetData sheetId="9">
        <row r="4">
          <cell r="A4" t="str">
            <v>Общая площадь по техпаспорту - 515,50 м2, жилая - 299,10 м2</v>
          </cell>
        </row>
      </sheetData>
      <sheetData sheetId="10">
        <row r="4">
          <cell r="A4" t="str">
            <v>Общая площадь по техпаспорту - 382,90 м2, жилая - 254,00 м2</v>
          </cell>
        </row>
      </sheetData>
      <sheetData sheetId="11">
        <row r="4">
          <cell r="A4" t="str">
            <v>Общая площадь по техпаспорту - 267,62 м2, жилая - 207,50 м2</v>
          </cell>
        </row>
      </sheetData>
      <sheetData sheetId="12">
        <row r="2">
          <cell r="A2" t="str">
            <v>по адресу:  д.№ 10  по  ул.Свободы  г. Красавино</v>
          </cell>
        </row>
        <row r="4">
          <cell r="A4" t="str">
            <v>Общая площадь по техпаспорту - 518,99 м2, жилая - 466,00 м2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workbookViewId="0" topLeftCell="A58">
      <selection activeCell="A85" sqref="A85:F85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4.28125" style="0" customWidth="1"/>
    <col min="7" max="7" width="17.57421875" style="0" customWidth="1"/>
    <col min="8" max="8" width="9.8515625" style="0" customWidth="1"/>
    <col min="9" max="9" width="11.140625" style="0" customWidth="1"/>
    <col min="10" max="10" width="11.140625" style="0" bestFit="1" customWidth="1"/>
    <col min="11" max="11" width="9.57421875" style="0" customWidth="1"/>
  </cols>
  <sheetData>
    <row r="1" spans="1:7" ht="15.75">
      <c r="A1" s="100" t="s">
        <v>5</v>
      </c>
      <c r="B1" s="100"/>
      <c r="C1" s="100"/>
      <c r="D1" s="100"/>
      <c r="E1" s="100"/>
      <c r="F1" s="100"/>
      <c r="G1" s="101"/>
    </row>
    <row r="2" spans="1:7" ht="18" customHeight="1">
      <c r="A2" s="102" t="s">
        <v>32</v>
      </c>
      <c r="B2" s="102"/>
      <c r="C2" s="102"/>
      <c r="D2" s="102"/>
      <c r="E2" s="102"/>
      <c r="F2" s="102"/>
      <c r="G2" s="102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0" t="s">
        <v>33</v>
      </c>
      <c r="B4" s="81"/>
      <c r="C4" s="81"/>
      <c r="D4" s="81"/>
      <c r="E4" s="81"/>
      <c r="F4" s="81"/>
      <c r="G4" s="82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103" t="s">
        <v>12</v>
      </c>
      <c r="B6" s="104"/>
      <c r="C6" s="104"/>
      <c r="D6" s="104"/>
      <c r="E6" s="104"/>
      <c r="F6" s="104"/>
      <c r="G6" s="4">
        <v>14.51</v>
      </c>
    </row>
    <row r="7" spans="1:7" ht="15">
      <c r="A7" s="97"/>
      <c r="B7" s="97"/>
      <c r="C7" s="97"/>
      <c r="D7" s="97"/>
      <c r="E7" s="97"/>
      <c r="F7" s="97"/>
      <c r="G7" s="3" t="s">
        <v>4</v>
      </c>
    </row>
    <row r="8" spans="1:11" ht="14.25" customHeight="1">
      <c r="A8" s="86" t="s">
        <v>13</v>
      </c>
      <c r="B8" s="87"/>
      <c r="C8" s="87"/>
      <c r="D8" s="87"/>
      <c r="E8" s="87"/>
      <c r="F8" s="87"/>
      <c r="G8" s="98">
        <v>-115866.89</v>
      </c>
      <c r="K8" s="38"/>
    </row>
    <row r="9" spans="1:7" ht="11.25" customHeight="1">
      <c r="A9" s="88"/>
      <c r="B9" s="89"/>
      <c r="C9" s="89"/>
      <c r="D9" s="89"/>
      <c r="E9" s="89"/>
      <c r="F9" s="89"/>
      <c r="G9" s="99"/>
    </row>
    <row r="10" spans="1:7" ht="8.25" customHeight="1">
      <c r="A10" s="92"/>
      <c r="B10" s="92"/>
      <c r="C10" s="92"/>
      <c r="D10" s="92"/>
      <c r="E10" s="92"/>
      <c r="F10" s="92"/>
      <c r="G10" s="92"/>
    </row>
    <row r="11" spans="1:7" ht="30.75" customHeight="1">
      <c r="A11" s="93" t="s">
        <v>261</v>
      </c>
      <c r="B11" s="94"/>
      <c r="C11" s="94"/>
      <c r="D11" s="94"/>
      <c r="E11" s="94"/>
      <c r="F11" s="94"/>
      <c r="G11" s="43">
        <v>87251.53</v>
      </c>
    </row>
    <row r="12" spans="1:7" ht="7.5" customHeight="1">
      <c r="A12" s="95"/>
      <c r="B12" s="95"/>
      <c r="C12" s="95"/>
      <c r="D12" s="95"/>
      <c r="E12" s="95"/>
      <c r="F12" s="95"/>
      <c r="G12" s="95"/>
    </row>
    <row r="13" spans="1:7" ht="18" customHeight="1">
      <c r="A13" s="45" t="s">
        <v>260</v>
      </c>
      <c r="B13" s="46"/>
      <c r="C13" s="46"/>
      <c r="D13" s="46"/>
      <c r="E13" s="46"/>
      <c r="F13" s="46"/>
      <c r="G13" s="44">
        <v>75604.63</v>
      </c>
    </row>
    <row r="14" spans="1:7" ht="6" customHeight="1">
      <c r="A14" s="96"/>
      <c r="B14" s="96"/>
      <c r="C14" s="96"/>
      <c r="D14" s="96"/>
      <c r="E14" s="96"/>
      <c r="F14" s="96"/>
      <c r="G14" s="96"/>
    </row>
    <row r="15" spans="1:7" ht="15" customHeight="1">
      <c r="A15" s="86" t="s">
        <v>238</v>
      </c>
      <c r="B15" s="87"/>
      <c r="C15" s="87"/>
      <c r="D15" s="87"/>
      <c r="E15" s="87"/>
      <c r="F15" s="87"/>
      <c r="G15" s="90">
        <v>231506.51</v>
      </c>
    </row>
    <row r="16" spans="1:7" ht="10.5" customHeight="1">
      <c r="A16" s="88"/>
      <c r="B16" s="89"/>
      <c r="C16" s="89"/>
      <c r="D16" s="89"/>
      <c r="E16" s="89"/>
      <c r="F16" s="89"/>
      <c r="G16" s="91"/>
    </row>
    <row r="17" spans="1:7" ht="6" customHeight="1">
      <c r="A17" s="92"/>
      <c r="B17" s="92"/>
      <c r="C17" s="92"/>
      <c r="D17" s="92"/>
      <c r="E17" s="92"/>
      <c r="F17" s="92"/>
      <c r="G17" s="92"/>
    </row>
    <row r="18" spans="1:10" ht="21" customHeight="1">
      <c r="A18" s="93" t="s">
        <v>239</v>
      </c>
      <c r="B18" s="94"/>
      <c r="C18" s="94"/>
      <c r="D18" s="94"/>
      <c r="E18" s="94"/>
      <c r="F18" s="94"/>
      <c r="G18" s="5">
        <v>-271768.77</v>
      </c>
      <c r="I18" s="27"/>
      <c r="J18" s="27"/>
    </row>
    <row r="19" spans="1:9" ht="20.25" customHeight="1">
      <c r="A19" s="80" t="s">
        <v>1</v>
      </c>
      <c r="B19" s="81"/>
      <c r="C19" s="81"/>
      <c r="D19" s="81"/>
      <c r="E19" s="81"/>
      <c r="F19" s="82"/>
      <c r="G19" s="6" t="s">
        <v>0</v>
      </c>
      <c r="I19" s="27"/>
    </row>
    <row r="20" spans="1:9" ht="12.75">
      <c r="A20" s="83" t="s">
        <v>6</v>
      </c>
      <c r="B20" s="84"/>
      <c r="C20" s="84"/>
      <c r="D20" s="84"/>
      <c r="E20" s="84"/>
      <c r="F20" s="85"/>
      <c r="G20" s="15">
        <v>13087.73</v>
      </c>
      <c r="I20" s="27"/>
    </row>
    <row r="21" spans="1:7" ht="16.5" customHeight="1">
      <c r="A21" s="77" t="s">
        <v>2</v>
      </c>
      <c r="B21" s="78"/>
      <c r="C21" s="78"/>
      <c r="D21" s="78"/>
      <c r="E21" s="78"/>
      <c r="F21" s="79"/>
      <c r="G21" s="16"/>
    </row>
    <row r="22" spans="1:9" s="10" customFormat="1" ht="16.5" customHeight="1">
      <c r="A22" s="54" t="s">
        <v>34</v>
      </c>
      <c r="B22" s="55"/>
      <c r="C22" s="55"/>
      <c r="D22" s="55"/>
      <c r="E22" s="17">
        <v>9796</v>
      </c>
      <c r="F22" s="18" t="s">
        <v>14</v>
      </c>
      <c r="G22" s="19"/>
      <c r="I22" s="41"/>
    </row>
    <row r="23" spans="1:7" s="10" customFormat="1" ht="16.5" customHeight="1">
      <c r="A23" s="54" t="s">
        <v>185</v>
      </c>
      <c r="B23" s="55"/>
      <c r="C23" s="55"/>
      <c r="D23" s="55"/>
      <c r="E23" s="17">
        <v>10107</v>
      </c>
      <c r="F23" s="18" t="s">
        <v>14</v>
      </c>
      <c r="G23" s="19"/>
    </row>
    <row r="24" spans="1:9" s="10" customFormat="1" ht="16.5" customHeight="1">
      <c r="A24" s="54" t="s">
        <v>15</v>
      </c>
      <c r="B24" s="55"/>
      <c r="C24" s="55"/>
      <c r="D24" s="55"/>
      <c r="E24" s="17">
        <v>311</v>
      </c>
      <c r="F24" s="18" t="s">
        <v>16</v>
      </c>
      <c r="G24" s="20">
        <v>867.69</v>
      </c>
      <c r="I24" s="41"/>
    </row>
    <row r="25" spans="1:9" s="10" customFormat="1" ht="16.5" customHeight="1">
      <c r="A25" s="54" t="s">
        <v>72</v>
      </c>
      <c r="B25" s="55"/>
      <c r="C25" s="55"/>
      <c r="D25" s="55"/>
      <c r="E25" s="17">
        <v>0</v>
      </c>
      <c r="F25" s="18" t="s">
        <v>14</v>
      </c>
      <c r="G25" s="19"/>
      <c r="I25" s="41"/>
    </row>
    <row r="26" spans="1:9" s="10" customFormat="1" ht="16.5" customHeight="1">
      <c r="A26" s="54" t="s">
        <v>151</v>
      </c>
      <c r="B26" s="55"/>
      <c r="C26" s="55"/>
      <c r="D26" s="55"/>
      <c r="E26" s="17">
        <v>2282</v>
      </c>
      <c r="F26" s="18" t="s">
        <v>14</v>
      </c>
      <c r="G26" s="19"/>
      <c r="I26" s="41"/>
    </row>
    <row r="27" spans="1:10" s="10" customFormat="1" ht="16.5" customHeight="1">
      <c r="A27" s="54" t="s">
        <v>15</v>
      </c>
      <c r="B27" s="55"/>
      <c r="C27" s="55"/>
      <c r="D27" s="55"/>
      <c r="E27" s="17">
        <v>2282</v>
      </c>
      <c r="F27" s="18" t="s">
        <v>16</v>
      </c>
      <c r="G27" s="20">
        <v>6366.78</v>
      </c>
      <c r="I27" s="41"/>
      <c r="J27" s="41"/>
    </row>
    <row r="28" spans="1:9" ht="16.5" customHeight="1">
      <c r="A28" s="77" t="s">
        <v>189</v>
      </c>
      <c r="B28" s="78"/>
      <c r="C28" s="78"/>
      <c r="D28" s="78"/>
      <c r="E28" s="78"/>
      <c r="F28" s="79"/>
      <c r="G28" s="16"/>
      <c r="I28" s="41"/>
    </row>
    <row r="29" spans="1:9" s="10" customFormat="1" ht="16.5" customHeight="1">
      <c r="A29" s="54" t="s">
        <v>186</v>
      </c>
      <c r="B29" s="55"/>
      <c r="C29" s="55"/>
      <c r="D29" s="55"/>
      <c r="E29" s="17">
        <v>2282</v>
      </c>
      <c r="F29" s="18" t="s">
        <v>14</v>
      </c>
      <c r="G29" s="19"/>
      <c r="I29" s="41"/>
    </row>
    <row r="30" spans="1:9" s="10" customFormat="1" ht="16.5" customHeight="1">
      <c r="A30" s="54" t="s">
        <v>242</v>
      </c>
      <c r="B30" s="55"/>
      <c r="C30" s="55"/>
      <c r="D30" s="55"/>
      <c r="E30" s="17">
        <v>4501</v>
      </c>
      <c r="F30" s="18" t="s">
        <v>14</v>
      </c>
      <c r="G30" s="19"/>
      <c r="I30" s="41"/>
    </row>
    <row r="31" spans="1:9" s="10" customFormat="1" ht="16.5" customHeight="1">
      <c r="A31" s="54" t="s">
        <v>15</v>
      </c>
      <c r="B31" s="55"/>
      <c r="C31" s="55"/>
      <c r="D31" s="55"/>
      <c r="E31" s="17">
        <v>2219</v>
      </c>
      <c r="F31" s="18" t="s">
        <v>190</v>
      </c>
      <c r="G31" s="20">
        <v>6546.05</v>
      </c>
      <c r="I31" s="41"/>
    </row>
    <row r="32" spans="1:11" ht="16.5" customHeight="1">
      <c r="A32" s="72" t="s">
        <v>17</v>
      </c>
      <c r="B32" s="73"/>
      <c r="C32" s="73"/>
      <c r="D32" s="73"/>
      <c r="E32" s="73"/>
      <c r="F32" s="74"/>
      <c r="G32" s="21">
        <v>13854.47</v>
      </c>
      <c r="I32" s="27"/>
      <c r="K32" s="27"/>
    </row>
    <row r="33" spans="1:11" ht="16.5" customHeight="1">
      <c r="A33" s="22" t="s">
        <v>18</v>
      </c>
      <c r="B33" s="23">
        <v>2.437</v>
      </c>
      <c r="C33" s="23" t="s">
        <v>19</v>
      </c>
      <c r="D33" s="75"/>
      <c r="E33" s="75"/>
      <c r="F33" s="76"/>
      <c r="G33" s="24">
        <v>514.21</v>
      </c>
      <c r="I33" s="41"/>
      <c r="K33" s="27"/>
    </row>
    <row r="34" spans="1:12" ht="16.5" customHeight="1">
      <c r="A34" s="25" t="s">
        <v>20</v>
      </c>
      <c r="B34" s="26">
        <v>3.919</v>
      </c>
      <c r="C34" s="26" t="s">
        <v>19</v>
      </c>
      <c r="D34" s="65"/>
      <c r="E34" s="65"/>
      <c r="F34" s="66"/>
      <c r="G34" s="24">
        <v>826.91</v>
      </c>
      <c r="I34" s="41"/>
      <c r="K34" s="27"/>
      <c r="L34" s="27"/>
    </row>
    <row r="35" spans="1:11" ht="16.5" customHeight="1">
      <c r="A35" s="25" t="s">
        <v>21</v>
      </c>
      <c r="B35" s="26">
        <v>2.769</v>
      </c>
      <c r="C35" s="26" t="s">
        <v>19</v>
      </c>
      <c r="D35" s="65"/>
      <c r="E35" s="65"/>
      <c r="F35" s="66"/>
      <c r="G35" s="24">
        <v>584.26</v>
      </c>
      <c r="I35" s="41"/>
      <c r="K35" s="27"/>
    </row>
    <row r="36" spans="1:11" ht="16.5" customHeight="1">
      <c r="A36" s="25" t="s">
        <v>22</v>
      </c>
      <c r="B36" s="26">
        <v>7.725</v>
      </c>
      <c r="C36" s="26" t="s">
        <v>19</v>
      </c>
      <c r="D36" s="65"/>
      <c r="E36" s="65"/>
      <c r="F36" s="66"/>
      <c r="G36" s="24">
        <v>1629.98</v>
      </c>
      <c r="I36" s="41"/>
      <c r="K36" s="27"/>
    </row>
    <row r="37" spans="1:11" ht="16.5" customHeight="1">
      <c r="A37" s="25" t="s">
        <v>23</v>
      </c>
      <c r="B37" s="26">
        <v>9.2</v>
      </c>
      <c r="C37" s="26" t="s">
        <v>19</v>
      </c>
      <c r="D37" s="65"/>
      <c r="E37" s="65"/>
      <c r="F37" s="66"/>
      <c r="G37" s="24">
        <v>1941.2</v>
      </c>
      <c r="I37" s="41"/>
      <c r="K37" s="27"/>
    </row>
    <row r="38" spans="1:11" ht="16.5" customHeight="1">
      <c r="A38" s="25" t="s">
        <v>24</v>
      </c>
      <c r="B38" s="26">
        <v>5.609</v>
      </c>
      <c r="C38" s="26" t="s">
        <v>19</v>
      </c>
      <c r="D38" s="65"/>
      <c r="E38" s="65"/>
      <c r="F38" s="66"/>
      <c r="G38" s="24">
        <v>1183.5</v>
      </c>
      <c r="I38" s="41"/>
      <c r="J38" s="27"/>
      <c r="K38" s="27"/>
    </row>
    <row r="39" spans="1:11" ht="16.5" customHeight="1">
      <c r="A39" s="28" t="s">
        <v>25</v>
      </c>
      <c r="B39" s="29">
        <v>4.666</v>
      </c>
      <c r="C39" s="29" t="s">
        <v>19</v>
      </c>
      <c r="D39" s="70"/>
      <c r="E39" s="70"/>
      <c r="F39" s="71"/>
      <c r="G39" s="24">
        <v>984.53</v>
      </c>
      <c r="I39" s="41"/>
      <c r="J39" s="27"/>
      <c r="K39" s="27"/>
    </row>
    <row r="40" spans="1:11" ht="16.5" customHeight="1">
      <c r="A40" s="25" t="s">
        <v>26</v>
      </c>
      <c r="B40" s="26">
        <v>5.483</v>
      </c>
      <c r="C40" s="26" t="s">
        <v>19</v>
      </c>
      <c r="D40" s="65"/>
      <c r="E40" s="65"/>
      <c r="F40" s="66"/>
      <c r="G40" s="24">
        <v>1156.91</v>
      </c>
      <c r="I40" s="41"/>
      <c r="K40" s="27"/>
    </row>
    <row r="41" spans="1:9" ht="16.5" customHeight="1">
      <c r="A41" s="28" t="s">
        <v>27</v>
      </c>
      <c r="B41" s="29">
        <v>6.588</v>
      </c>
      <c r="C41" s="29" t="s">
        <v>19</v>
      </c>
      <c r="D41" s="70"/>
      <c r="E41" s="70"/>
      <c r="F41" s="71"/>
      <c r="G41" s="24">
        <v>1390.07</v>
      </c>
      <c r="I41" s="41"/>
    </row>
    <row r="42" spans="1:9" ht="16.5" customHeight="1">
      <c r="A42" s="25" t="s">
        <v>28</v>
      </c>
      <c r="B42" s="26">
        <v>5.475</v>
      </c>
      <c r="C42" s="26" t="s">
        <v>19</v>
      </c>
      <c r="D42" s="65"/>
      <c r="E42" s="65"/>
      <c r="F42" s="66"/>
      <c r="G42" s="24">
        <v>1155.23</v>
      </c>
      <c r="I42" s="41"/>
    </row>
    <row r="43" spans="1:9" ht="16.5" customHeight="1">
      <c r="A43" s="25" t="s">
        <v>29</v>
      </c>
      <c r="B43" s="26">
        <v>6.862</v>
      </c>
      <c r="C43" s="26" t="s">
        <v>19</v>
      </c>
      <c r="D43" s="65"/>
      <c r="E43" s="65"/>
      <c r="F43" s="66"/>
      <c r="G43" s="24">
        <v>1447.88</v>
      </c>
      <c r="I43" s="41"/>
    </row>
    <row r="44" spans="1:9" ht="16.5" customHeight="1">
      <c r="A44" s="25" t="s">
        <v>30</v>
      </c>
      <c r="B44" s="26">
        <v>4.928</v>
      </c>
      <c r="C44" s="26" t="s">
        <v>19</v>
      </c>
      <c r="D44" s="65"/>
      <c r="E44" s="65"/>
      <c r="F44" s="66"/>
      <c r="G44" s="24">
        <v>1039.81</v>
      </c>
      <c r="I44" s="41"/>
    </row>
    <row r="45" spans="1:7" ht="7.5" customHeight="1">
      <c r="A45" s="67"/>
      <c r="B45" s="65"/>
      <c r="C45" s="65"/>
      <c r="D45" s="65"/>
      <c r="E45" s="65"/>
      <c r="F45" s="65"/>
      <c r="G45" s="66"/>
    </row>
    <row r="46" spans="1:10" ht="16.5" customHeight="1">
      <c r="A46" s="68" t="s">
        <v>138</v>
      </c>
      <c r="B46" s="47"/>
      <c r="C46" s="47"/>
      <c r="D46" s="47"/>
      <c r="E46" s="47"/>
      <c r="F46" s="69"/>
      <c r="G46" s="30">
        <v>11597.28</v>
      </c>
      <c r="I46" s="27"/>
      <c r="J46" s="27"/>
    </row>
    <row r="47" spans="1:7" s="2" customFormat="1" ht="15.75" customHeight="1">
      <c r="A47" s="56" t="s">
        <v>3</v>
      </c>
      <c r="B47" s="57"/>
      <c r="C47" s="57"/>
      <c r="D47" s="57"/>
      <c r="E47" s="57"/>
      <c r="F47" s="58"/>
      <c r="G47" s="31"/>
    </row>
    <row r="48" spans="1:9" s="2" customFormat="1" ht="15.75" customHeight="1">
      <c r="A48" s="59" t="s">
        <v>73</v>
      </c>
      <c r="B48" s="60"/>
      <c r="C48" s="60"/>
      <c r="D48" s="60"/>
      <c r="E48" s="60"/>
      <c r="F48" s="61"/>
      <c r="G48" s="21">
        <v>111.6</v>
      </c>
      <c r="I48" s="42"/>
    </row>
    <row r="49" spans="1:9" s="2" customFormat="1" ht="15.75" customHeight="1">
      <c r="A49" s="59" t="s">
        <v>155</v>
      </c>
      <c r="B49" s="60"/>
      <c r="C49" s="60"/>
      <c r="D49" s="60"/>
      <c r="E49" s="60"/>
      <c r="F49" s="61"/>
      <c r="G49" s="21">
        <f>372*0.3</f>
        <v>111.6</v>
      </c>
      <c r="I49" s="42"/>
    </row>
    <row r="50" spans="1:9" s="2" customFormat="1" ht="15.75" customHeight="1">
      <c r="A50" s="59" t="s">
        <v>206</v>
      </c>
      <c r="B50" s="60"/>
      <c r="C50" s="60"/>
      <c r="D50" s="60"/>
      <c r="E50" s="60"/>
      <c r="F50" s="61"/>
      <c r="G50" s="21">
        <f>372*0.3</f>
        <v>111.6</v>
      </c>
      <c r="I50" s="42"/>
    </row>
    <row r="51" spans="1:9" s="2" customFormat="1" ht="15.75" customHeight="1">
      <c r="A51" s="59" t="s">
        <v>208</v>
      </c>
      <c r="B51" s="60"/>
      <c r="C51" s="60"/>
      <c r="D51" s="60"/>
      <c r="E51" s="60"/>
      <c r="F51" s="61"/>
      <c r="G51" s="21">
        <v>111.6</v>
      </c>
      <c r="I51" s="42"/>
    </row>
    <row r="52" spans="1:10" s="2" customFormat="1" ht="15.75" customHeight="1">
      <c r="A52" s="62" t="s">
        <v>10</v>
      </c>
      <c r="B52" s="63"/>
      <c r="C52" s="63"/>
      <c r="D52" s="63"/>
      <c r="E52" s="63"/>
      <c r="F52" s="64"/>
      <c r="G52" s="21">
        <v>178740.11</v>
      </c>
      <c r="I52" s="42"/>
      <c r="J52" s="42"/>
    </row>
    <row r="53" spans="1:7" s="2" customFormat="1" ht="15.75" customHeight="1">
      <c r="A53" s="51" t="s">
        <v>51</v>
      </c>
      <c r="B53" s="52"/>
      <c r="C53" s="52"/>
      <c r="D53" s="52"/>
      <c r="E53" s="52"/>
      <c r="F53" s="53"/>
      <c r="G53" s="32"/>
    </row>
    <row r="54" spans="1:9" s="2" customFormat="1" ht="15.75" customHeight="1">
      <c r="A54" s="48" t="s">
        <v>52</v>
      </c>
      <c r="B54" s="49"/>
      <c r="C54" s="49"/>
      <c r="D54" s="49"/>
      <c r="E54" s="49"/>
      <c r="F54" s="50"/>
      <c r="G54" s="33">
        <v>913.42</v>
      </c>
      <c r="I54" s="42"/>
    </row>
    <row r="55" spans="1:7" s="2" customFormat="1" ht="15.75" customHeight="1">
      <c r="A55" s="48" t="s">
        <v>53</v>
      </c>
      <c r="B55" s="49"/>
      <c r="C55" s="49"/>
      <c r="D55" s="49"/>
      <c r="E55" s="49"/>
      <c r="F55" s="50"/>
      <c r="G55" s="33">
        <v>1954.69</v>
      </c>
    </row>
    <row r="56" spans="1:7" s="2" customFormat="1" ht="15.75" customHeight="1">
      <c r="A56" s="48" t="s">
        <v>54</v>
      </c>
      <c r="B56" s="49"/>
      <c r="C56" s="49"/>
      <c r="D56" s="49"/>
      <c r="E56" s="49"/>
      <c r="F56" s="50"/>
      <c r="G56" s="33">
        <v>304.36</v>
      </c>
    </row>
    <row r="57" spans="1:7" s="2" customFormat="1" ht="16.5" customHeight="1">
      <c r="A57" s="48" t="s">
        <v>58</v>
      </c>
      <c r="B57" s="49"/>
      <c r="C57" s="49"/>
      <c r="D57" s="49"/>
      <c r="E57" s="49"/>
      <c r="F57" s="50"/>
      <c r="G57" s="34">
        <v>4827.6</v>
      </c>
    </row>
    <row r="58" spans="1:7" s="2" customFormat="1" ht="16.5" customHeight="1">
      <c r="A58" s="48" t="s">
        <v>64</v>
      </c>
      <c r="B58" s="49"/>
      <c r="C58" s="49"/>
      <c r="D58" s="49"/>
      <c r="E58" s="49"/>
      <c r="F58" s="50"/>
      <c r="G58" s="16">
        <v>31122.03</v>
      </c>
    </row>
    <row r="59" spans="1:7" s="2" customFormat="1" ht="16.5" customHeight="1">
      <c r="A59" s="48" t="s">
        <v>71</v>
      </c>
      <c r="B59" s="49"/>
      <c r="C59" s="49"/>
      <c r="D59" s="49"/>
      <c r="E59" s="49"/>
      <c r="F59" s="50"/>
      <c r="G59" s="16">
        <v>14876.62</v>
      </c>
    </row>
    <row r="60" spans="1:7" s="2" customFormat="1" ht="16.5" customHeight="1">
      <c r="A60" s="51" t="s">
        <v>73</v>
      </c>
      <c r="B60" s="52"/>
      <c r="C60" s="52"/>
      <c r="D60" s="52"/>
      <c r="E60" s="52"/>
      <c r="F60" s="53"/>
      <c r="G60" s="16"/>
    </row>
    <row r="61" spans="1:9" s="2" customFormat="1" ht="16.5" customHeight="1">
      <c r="A61" s="48" t="s">
        <v>74</v>
      </c>
      <c r="B61" s="49"/>
      <c r="C61" s="49"/>
      <c r="D61" s="49"/>
      <c r="E61" s="49"/>
      <c r="F61" s="50"/>
      <c r="G61" s="16">
        <v>750.82</v>
      </c>
      <c r="I61" s="42"/>
    </row>
    <row r="62" spans="1:10" s="2" customFormat="1" ht="16.5" customHeight="1">
      <c r="A62" s="48" t="s">
        <v>76</v>
      </c>
      <c r="B62" s="49"/>
      <c r="C62" s="49"/>
      <c r="D62" s="49"/>
      <c r="E62" s="49"/>
      <c r="F62" s="50"/>
      <c r="G62" s="16">
        <v>2422.58</v>
      </c>
      <c r="J62" s="42"/>
    </row>
    <row r="63" spans="1:7" s="2" customFormat="1" ht="16.5" customHeight="1">
      <c r="A63" s="48" t="s">
        <v>77</v>
      </c>
      <c r="B63" s="49"/>
      <c r="C63" s="49"/>
      <c r="D63" s="49"/>
      <c r="E63" s="49"/>
      <c r="F63" s="50"/>
      <c r="G63" s="16">
        <v>172.18</v>
      </c>
    </row>
    <row r="64" spans="1:7" s="2" customFormat="1" ht="16.5" customHeight="1">
      <c r="A64" s="48" t="s">
        <v>85</v>
      </c>
      <c r="B64" s="49"/>
      <c r="C64" s="49"/>
      <c r="D64" s="49"/>
      <c r="E64" s="49"/>
      <c r="F64" s="50"/>
      <c r="G64" s="16">
        <v>15860.41</v>
      </c>
    </row>
    <row r="65" spans="1:7" s="2" customFormat="1" ht="16.5" customHeight="1">
      <c r="A65" s="48" t="s">
        <v>86</v>
      </c>
      <c r="B65" s="49"/>
      <c r="C65" s="49"/>
      <c r="D65" s="49"/>
      <c r="E65" s="49"/>
      <c r="F65" s="50"/>
      <c r="G65" s="16">
        <v>11200.59</v>
      </c>
    </row>
    <row r="66" spans="1:7" s="2" customFormat="1" ht="16.5" customHeight="1">
      <c r="A66" s="48" t="s">
        <v>63</v>
      </c>
      <c r="B66" s="49"/>
      <c r="C66" s="49"/>
      <c r="D66" s="49"/>
      <c r="E66" s="49"/>
      <c r="F66" s="50"/>
      <c r="G66" s="16">
        <v>1025.24</v>
      </c>
    </row>
    <row r="67" spans="1:7" s="2" customFormat="1" ht="16.5" customHeight="1">
      <c r="A67" s="48" t="s">
        <v>87</v>
      </c>
      <c r="B67" s="49"/>
      <c r="C67" s="49"/>
      <c r="D67" s="49"/>
      <c r="E67" s="49"/>
      <c r="F67" s="50"/>
      <c r="G67" s="34">
        <v>307.57</v>
      </c>
    </row>
    <row r="68" spans="1:7" s="2" customFormat="1" ht="16.5" customHeight="1">
      <c r="A68" s="48" t="s">
        <v>70</v>
      </c>
      <c r="B68" s="49"/>
      <c r="C68" s="49"/>
      <c r="D68" s="49"/>
      <c r="E68" s="49"/>
      <c r="F68" s="50"/>
      <c r="G68" s="16">
        <v>11401.56</v>
      </c>
    </row>
    <row r="69" spans="1:7" s="2" customFormat="1" ht="16.5" customHeight="1">
      <c r="A69" s="48" t="s">
        <v>91</v>
      </c>
      <c r="B69" s="49"/>
      <c r="C69" s="49"/>
      <c r="D69" s="49"/>
      <c r="E69" s="49"/>
      <c r="F69" s="50"/>
      <c r="G69" s="7">
        <v>18223.69</v>
      </c>
    </row>
    <row r="70" spans="1:7" s="2" customFormat="1" ht="16.5" customHeight="1">
      <c r="A70" s="48" t="s">
        <v>92</v>
      </c>
      <c r="B70" s="49"/>
      <c r="C70" s="49"/>
      <c r="D70" s="49"/>
      <c r="E70" s="49"/>
      <c r="F70" s="50"/>
      <c r="G70" s="7">
        <v>10722.01</v>
      </c>
    </row>
    <row r="71" spans="1:7" s="2" customFormat="1" ht="16.5" customHeight="1">
      <c r="A71" s="48" t="s">
        <v>93</v>
      </c>
      <c r="B71" s="49"/>
      <c r="C71" s="49"/>
      <c r="D71" s="49"/>
      <c r="E71" s="49"/>
      <c r="F71" s="50"/>
      <c r="G71" s="8">
        <v>11874.98</v>
      </c>
    </row>
    <row r="72" spans="1:7" s="2" customFormat="1" ht="16.5" customHeight="1">
      <c r="A72" s="51" t="s">
        <v>95</v>
      </c>
      <c r="B72" s="52"/>
      <c r="C72" s="52"/>
      <c r="D72" s="52"/>
      <c r="E72" s="52"/>
      <c r="F72" s="53"/>
      <c r="G72" s="16"/>
    </row>
    <row r="73" spans="1:7" s="2" customFormat="1" ht="16.5" customHeight="1">
      <c r="A73" s="48" t="s">
        <v>78</v>
      </c>
      <c r="B73" s="49"/>
      <c r="C73" s="49"/>
      <c r="D73" s="49"/>
      <c r="E73" s="49"/>
      <c r="F73" s="50"/>
      <c r="G73" s="7">
        <v>714.24</v>
      </c>
    </row>
    <row r="74" spans="1:7" s="2" customFormat="1" ht="16.5" customHeight="1">
      <c r="A74" s="48" t="s">
        <v>55</v>
      </c>
      <c r="B74" s="49"/>
      <c r="C74" s="49"/>
      <c r="D74" s="49"/>
      <c r="E74" s="49"/>
      <c r="F74" s="50"/>
      <c r="G74" s="7">
        <v>420.16</v>
      </c>
    </row>
    <row r="75" spans="1:7" s="2" customFormat="1" ht="16.5" customHeight="1">
      <c r="A75" s="48" t="s">
        <v>77</v>
      </c>
      <c r="B75" s="49"/>
      <c r="C75" s="49"/>
      <c r="D75" s="49"/>
      <c r="E75" s="49"/>
      <c r="F75" s="50"/>
      <c r="G75" s="7">
        <v>352.39</v>
      </c>
    </row>
    <row r="76" spans="1:7" s="2" customFormat="1" ht="16.5" customHeight="1">
      <c r="A76" s="48" t="s">
        <v>180</v>
      </c>
      <c r="B76" s="49"/>
      <c r="C76" s="49"/>
      <c r="D76" s="49"/>
      <c r="E76" s="49"/>
      <c r="F76" s="50"/>
      <c r="G76" s="7">
        <v>605</v>
      </c>
    </row>
    <row r="77" spans="1:7" s="2" customFormat="1" ht="16.5" customHeight="1">
      <c r="A77" s="51" t="s">
        <v>109</v>
      </c>
      <c r="B77" s="49"/>
      <c r="C77" s="49"/>
      <c r="D77" s="49"/>
      <c r="E77" s="49"/>
      <c r="F77" s="50"/>
      <c r="G77" s="7"/>
    </row>
    <row r="78" spans="1:7" s="2" customFormat="1" ht="16.5" customHeight="1">
      <c r="A78" s="48" t="s">
        <v>80</v>
      </c>
      <c r="B78" s="49"/>
      <c r="C78" s="49"/>
      <c r="D78" s="49"/>
      <c r="E78" s="49"/>
      <c r="F78" s="50"/>
      <c r="G78" s="7">
        <v>911.36</v>
      </c>
    </row>
    <row r="79" spans="1:7" s="2" customFormat="1" ht="16.5" customHeight="1">
      <c r="A79" s="48" t="s">
        <v>180</v>
      </c>
      <c r="B79" s="49"/>
      <c r="C79" s="49"/>
      <c r="D79" s="49"/>
      <c r="E79" s="49"/>
      <c r="F79" s="50"/>
      <c r="G79" s="7">
        <v>880</v>
      </c>
    </row>
    <row r="80" spans="1:7" s="2" customFormat="1" ht="16.5" customHeight="1">
      <c r="A80" s="51" t="s">
        <v>155</v>
      </c>
      <c r="B80" s="52"/>
      <c r="C80" s="52"/>
      <c r="D80" s="52"/>
      <c r="E80" s="52"/>
      <c r="F80" s="53"/>
      <c r="G80" s="7"/>
    </row>
    <row r="81" spans="1:7" s="2" customFormat="1" ht="16.5" customHeight="1">
      <c r="A81" s="48" t="s">
        <v>180</v>
      </c>
      <c r="B81" s="49"/>
      <c r="C81" s="49"/>
      <c r="D81" s="49"/>
      <c r="E81" s="49"/>
      <c r="F81" s="50"/>
      <c r="G81" s="7">
        <v>1210</v>
      </c>
    </row>
    <row r="82" spans="1:7" s="2" customFormat="1" ht="16.5" customHeight="1">
      <c r="A82" s="51" t="s">
        <v>194</v>
      </c>
      <c r="B82" s="52"/>
      <c r="C82" s="52"/>
      <c r="D82" s="52"/>
      <c r="E82" s="52"/>
      <c r="F82" s="53"/>
      <c r="G82" s="7"/>
    </row>
    <row r="83" spans="1:10" s="2" customFormat="1" ht="16.5" customHeight="1">
      <c r="A83" s="48" t="s">
        <v>80</v>
      </c>
      <c r="B83" s="49"/>
      <c r="C83" s="49"/>
      <c r="D83" s="49"/>
      <c r="E83" s="49"/>
      <c r="F83" s="50"/>
      <c r="G83" s="7">
        <v>3678.82</v>
      </c>
      <c r="J83" s="42"/>
    </row>
    <row r="84" spans="1:10" s="2" customFormat="1" ht="16.5" customHeight="1">
      <c r="A84" s="48" t="s">
        <v>266</v>
      </c>
      <c r="B84" s="49"/>
      <c r="C84" s="49"/>
      <c r="D84" s="49"/>
      <c r="E84" s="49"/>
      <c r="F84" s="50"/>
      <c r="G84" s="7">
        <v>8089</v>
      </c>
      <c r="J84" s="42"/>
    </row>
    <row r="85" spans="1:10" s="2" customFormat="1" ht="16.5" customHeight="1">
      <c r="A85" s="51" t="s">
        <v>206</v>
      </c>
      <c r="B85" s="52"/>
      <c r="C85" s="52"/>
      <c r="D85" s="52"/>
      <c r="E85" s="52"/>
      <c r="F85" s="53"/>
      <c r="G85" s="7"/>
      <c r="J85" s="42"/>
    </row>
    <row r="86" spans="1:10" s="2" customFormat="1" ht="16.5" customHeight="1">
      <c r="A86" s="48" t="s">
        <v>209</v>
      </c>
      <c r="B86" s="49"/>
      <c r="C86" s="49"/>
      <c r="D86" s="49"/>
      <c r="E86" s="49"/>
      <c r="F86" s="50"/>
      <c r="G86" s="7">
        <v>128.16</v>
      </c>
      <c r="J86" s="42"/>
    </row>
    <row r="87" spans="1:10" s="2" customFormat="1" ht="16.5" customHeight="1">
      <c r="A87" s="48" t="s">
        <v>219</v>
      </c>
      <c r="B87" s="49"/>
      <c r="C87" s="49"/>
      <c r="D87" s="49"/>
      <c r="E87" s="49"/>
      <c r="F87" s="50"/>
      <c r="G87" s="7">
        <v>7794.74</v>
      </c>
      <c r="J87" s="42"/>
    </row>
    <row r="88" spans="1:10" s="2" customFormat="1" ht="16.5" customHeight="1">
      <c r="A88" s="48" t="s">
        <v>55</v>
      </c>
      <c r="B88" s="49"/>
      <c r="C88" s="49"/>
      <c r="D88" s="49"/>
      <c r="E88" s="49"/>
      <c r="F88" s="50"/>
      <c r="G88" s="7">
        <v>428.57</v>
      </c>
      <c r="J88" s="42"/>
    </row>
    <row r="89" spans="1:10" s="2" customFormat="1" ht="16.5" customHeight="1">
      <c r="A89" s="48" t="s">
        <v>77</v>
      </c>
      <c r="B89" s="49"/>
      <c r="C89" s="49"/>
      <c r="D89" s="49"/>
      <c r="E89" s="49"/>
      <c r="F89" s="50"/>
      <c r="G89" s="7">
        <v>556.69</v>
      </c>
      <c r="J89" s="42"/>
    </row>
    <row r="90" spans="1:10" s="2" customFormat="1" ht="16.5" customHeight="1">
      <c r="A90" s="51" t="s">
        <v>11</v>
      </c>
      <c r="B90" s="52"/>
      <c r="C90" s="52"/>
      <c r="D90" s="52"/>
      <c r="E90" s="52"/>
      <c r="F90" s="53"/>
      <c r="G90" s="7"/>
      <c r="J90" s="42"/>
    </row>
    <row r="91" spans="1:10" s="2" customFormat="1" ht="16.5" customHeight="1">
      <c r="A91" s="48" t="s">
        <v>80</v>
      </c>
      <c r="B91" s="49"/>
      <c r="C91" s="49"/>
      <c r="D91" s="49"/>
      <c r="E91" s="49"/>
      <c r="F91" s="50"/>
      <c r="G91" s="7">
        <v>256.31</v>
      </c>
      <c r="J91" s="42"/>
    </row>
    <row r="92" spans="1:10" s="2" customFormat="1" ht="16.5" customHeight="1">
      <c r="A92" s="51" t="s">
        <v>207</v>
      </c>
      <c r="B92" s="52"/>
      <c r="C92" s="52"/>
      <c r="D92" s="52"/>
      <c r="E92" s="52"/>
      <c r="F92" s="53"/>
      <c r="G92" s="7"/>
      <c r="J92" s="42"/>
    </row>
    <row r="93" spans="1:10" s="2" customFormat="1" ht="16.5" customHeight="1">
      <c r="A93" s="48" t="s">
        <v>77</v>
      </c>
      <c r="B93" s="49"/>
      <c r="C93" s="49"/>
      <c r="D93" s="49"/>
      <c r="E93" s="49"/>
      <c r="F93" s="50"/>
      <c r="G93" s="7">
        <v>121.85</v>
      </c>
      <c r="J93" s="42"/>
    </row>
    <row r="94" spans="1:10" s="2" customFormat="1" ht="16.5" customHeight="1">
      <c r="A94" s="51" t="s">
        <v>208</v>
      </c>
      <c r="B94" s="52"/>
      <c r="C94" s="52"/>
      <c r="D94" s="52"/>
      <c r="E94" s="52"/>
      <c r="F94" s="53"/>
      <c r="G94" s="7"/>
      <c r="J94" s="42"/>
    </row>
    <row r="95" spans="1:10" s="2" customFormat="1" ht="16.5" customHeight="1">
      <c r="A95" s="48" t="s">
        <v>246</v>
      </c>
      <c r="B95" s="49"/>
      <c r="C95" s="49"/>
      <c r="D95" s="49"/>
      <c r="E95" s="49"/>
      <c r="F95" s="50"/>
      <c r="G95" s="7">
        <v>12191.28</v>
      </c>
      <c r="J95" s="42"/>
    </row>
    <row r="96" spans="1:10" s="2" customFormat="1" ht="16.5" customHeight="1">
      <c r="A96" s="48" t="s">
        <v>249</v>
      </c>
      <c r="B96" s="49"/>
      <c r="C96" s="49"/>
      <c r="D96" s="49"/>
      <c r="E96" s="49"/>
      <c r="F96" s="50"/>
      <c r="G96" s="7">
        <v>911.36</v>
      </c>
      <c r="J96" s="42"/>
    </row>
    <row r="97" spans="1:10" s="2" customFormat="1" ht="16.5" customHeight="1">
      <c r="A97" s="48" t="s">
        <v>80</v>
      </c>
      <c r="B97" s="49"/>
      <c r="C97" s="49"/>
      <c r="D97" s="49"/>
      <c r="E97" s="49"/>
      <c r="F97" s="50"/>
      <c r="G97" s="7">
        <v>911.36</v>
      </c>
      <c r="J97" s="42"/>
    </row>
    <row r="98" spans="1:10" s="2" customFormat="1" ht="16.5" customHeight="1">
      <c r="A98" s="48" t="s">
        <v>55</v>
      </c>
      <c r="B98" s="49"/>
      <c r="C98" s="49"/>
      <c r="D98" s="49"/>
      <c r="E98" s="49"/>
      <c r="F98" s="50"/>
      <c r="G98" s="7">
        <v>496.62</v>
      </c>
      <c r="J98" s="42"/>
    </row>
    <row r="99" spans="1:7" s="2" customFormat="1" ht="16.5" customHeight="1">
      <c r="A99" s="48" t="s">
        <v>77</v>
      </c>
      <c r="B99" s="49"/>
      <c r="C99" s="49"/>
      <c r="D99" s="49"/>
      <c r="E99" s="49"/>
      <c r="F99" s="50"/>
      <c r="G99" s="7">
        <v>121.85</v>
      </c>
    </row>
    <row r="100" ht="12.75">
      <c r="I100" s="27"/>
    </row>
  </sheetData>
  <mergeCells count="96">
    <mergeCell ref="A93:F93"/>
    <mergeCell ref="A94:F94"/>
    <mergeCell ref="A86:F86"/>
    <mergeCell ref="A90:F90"/>
    <mergeCell ref="A91:F91"/>
    <mergeCell ref="A92:F92"/>
    <mergeCell ref="A7:F7"/>
    <mergeCell ref="A8:F9"/>
    <mergeCell ref="G8:G9"/>
    <mergeCell ref="A1:G1"/>
    <mergeCell ref="A2:G2"/>
    <mergeCell ref="A4:G4"/>
    <mergeCell ref="A6:F6"/>
    <mergeCell ref="A10:G10"/>
    <mergeCell ref="A11:F11"/>
    <mergeCell ref="A12:G12"/>
    <mergeCell ref="A14:G14"/>
    <mergeCell ref="A15:F16"/>
    <mergeCell ref="G15:G16"/>
    <mergeCell ref="A17:G17"/>
    <mergeCell ref="A18:F18"/>
    <mergeCell ref="A22:D22"/>
    <mergeCell ref="A23:D23"/>
    <mergeCell ref="A19:F19"/>
    <mergeCell ref="A20:F20"/>
    <mergeCell ref="A21:F21"/>
    <mergeCell ref="A24:D24"/>
    <mergeCell ref="A32:F32"/>
    <mergeCell ref="D33:F33"/>
    <mergeCell ref="D34:F34"/>
    <mergeCell ref="A25:D25"/>
    <mergeCell ref="A26:D26"/>
    <mergeCell ref="A27:D27"/>
    <mergeCell ref="A28:F28"/>
    <mergeCell ref="A29:D29"/>
    <mergeCell ref="A30:D30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A45:G45"/>
    <mergeCell ref="A46:F46"/>
    <mergeCell ref="A47:F47"/>
    <mergeCell ref="A48:F48"/>
    <mergeCell ref="A50:F50"/>
    <mergeCell ref="A52:F52"/>
    <mergeCell ref="A49:F49"/>
    <mergeCell ref="A51:F51"/>
    <mergeCell ref="A53:F53"/>
    <mergeCell ref="A54:F54"/>
    <mergeCell ref="A55:F55"/>
    <mergeCell ref="A56:F56"/>
    <mergeCell ref="A57:F57"/>
    <mergeCell ref="A58:F58"/>
    <mergeCell ref="A59:F59"/>
    <mergeCell ref="A60:F60"/>
    <mergeCell ref="A99:F99"/>
    <mergeCell ref="A69:F69"/>
    <mergeCell ref="A70:F70"/>
    <mergeCell ref="A71:F71"/>
    <mergeCell ref="A77:F77"/>
    <mergeCell ref="A72:F72"/>
    <mergeCell ref="A73:F73"/>
    <mergeCell ref="A74:F74"/>
    <mergeCell ref="A80:F80"/>
    <mergeCell ref="A88:F88"/>
    <mergeCell ref="A79:F79"/>
    <mergeCell ref="A63:F63"/>
    <mergeCell ref="A64:F64"/>
    <mergeCell ref="A82:F82"/>
    <mergeCell ref="A31:D31"/>
    <mergeCell ref="A78:F78"/>
    <mergeCell ref="A75:F75"/>
    <mergeCell ref="A76:F76"/>
    <mergeCell ref="A65:F65"/>
    <mergeCell ref="A66:F66"/>
    <mergeCell ref="A67:F67"/>
    <mergeCell ref="A68:F68"/>
    <mergeCell ref="A61:F61"/>
    <mergeCell ref="A62:F62"/>
    <mergeCell ref="A97:F97"/>
    <mergeCell ref="A98:F98"/>
    <mergeCell ref="A95:F95"/>
    <mergeCell ref="A81:F81"/>
    <mergeCell ref="A83:F83"/>
    <mergeCell ref="A89:F89"/>
    <mergeCell ref="A96:F96"/>
    <mergeCell ref="A84:F84"/>
    <mergeCell ref="A85:F85"/>
    <mergeCell ref="A87:F87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  <rowBreaks count="1" manualBreakCount="1">
    <brk id="6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61">
      <selection activeCell="D93" sqref="D93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100" t="s">
        <v>5</v>
      </c>
      <c r="B1" s="100"/>
      <c r="C1" s="100"/>
      <c r="D1" s="100"/>
      <c r="E1" s="100"/>
      <c r="F1" s="100"/>
      <c r="G1" s="101"/>
    </row>
    <row r="2" spans="1:7" ht="18" customHeight="1">
      <c r="A2" s="102" t="s">
        <v>45</v>
      </c>
      <c r="B2" s="102"/>
      <c r="C2" s="102"/>
      <c r="D2" s="102"/>
      <c r="E2" s="102"/>
      <c r="F2" s="102"/>
      <c r="G2" s="102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0" t="str">
        <f>'[1]Текстильщиков, 14'!$A$4:$B$4</f>
        <v>Общая площадь по техпаспорту - 515,50 м2, жилая - 299,10 м2</v>
      </c>
      <c r="B4" s="81"/>
      <c r="C4" s="81"/>
      <c r="D4" s="81"/>
      <c r="E4" s="81"/>
      <c r="F4" s="81"/>
      <c r="G4" s="82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103" t="s">
        <v>12</v>
      </c>
      <c r="B6" s="104"/>
      <c r="C6" s="104"/>
      <c r="D6" s="104"/>
      <c r="E6" s="104"/>
      <c r="F6" s="104"/>
      <c r="G6" s="4">
        <v>14.51</v>
      </c>
    </row>
    <row r="7" spans="1:7" ht="15">
      <c r="A7" s="97"/>
      <c r="B7" s="97"/>
      <c r="C7" s="97"/>
      <c r="D7" s="97"/>
      <c r="E7" s="97"/>
      <c r="F7" s="97"/>
      <c r="G7" s="3" t="s">
        <v>4</v>
      </c>
    </row>
    <row r="8" spans="1:11" ht="14.25" customHeight="1">
      <c r="A8" s="86" t="s">
        <v>13</v>
      </c>
      <c r="B8" s="87"/>
      <c r="C8" s="87"/>
      <c r="D8" s="87"/>
      <c r="E8" s="87"/>
      <c r="F8" s="87"/>
      <c r="G8" s="114">
        <v>-32903.71</v>
      </c>
      <c r="K8" s="38"/>
    </row>
    <row r="9" spans="1:7" ht="11.25" customHeight="1">
      <c r="A9" s="88"/>
      <c r="B9" s="89"/>
      <c r="C9" s="89"/>
      <c r="D9" s="89"/>
      <c r="E9" s="89"/>
      <c r="F9" s="89"/>
      <c r="G9" s="99"/>
    </row>
    <row r="10" spans="1:7" ht="8.25" customHeight="1">
      <c r="A10" s="92"/>
      <c r="B10" s="92"/>
      <c r="C10" s="92"/>
      <c r="D10" s="92"/>
      <c r="E10" s="92"/>
      <c r="F10" s="92"/>
      <c r="G10" s="92"/>
    </row>
    <row r="11" spans="1:7" ht="30.75" customHeight="1">
      <c r="A11" s="93" t="s">
        <v>262</v>
      </c>
      <c r="B11" s="94"/>
      <c r="C11" s="94"/>
      <c r="D11" s="94"/>
      <c r="E11" s="94"/>
      <c r="F11" s="94"/>
      <c r="G11" s="43">
        <v>89758.86</v>
      </c>
    </row>
    <row r="12" spans="1:7" ht="7.5" customHeight="1">
      <c r="A12" s="95"/>
      <c r="B12" s="95"/>
      <c r="C12" s="95"/>
      <c r="D12" s="95"/>
      <c r="E12" s="95"/>
      <c r="F12" s="95"/>
      <c r="G12" s="95"/>
    </row>
    <row r="13" spans="1:7" ht="18" customHeight="1">
      <c r="A13" s="45" t="s">
        <v>260</v>
      </c>
      <c r="B13" s="46"/>
      <c r="C13" s="46"/>
      <c r="D13" s="46"/>
      <c r="E13" s="46"/>
      <c r="F13" s="46"/>
      <c r="G13" s="44">
        <v>96075.03</v>
      </c>
    </row>
    <row r="14" spans="1:7" ht="6" customHeight="1">
      <c r="A14" s="96"/>
      <c r="B14" s="96"/>
      <c r="C14" s="96"/>
      <c r="D14" s="96"/>
      <c r="E14" s="96"/>
      <c r="F14" s="96"/>
      <c r="G14" s="96"/>
    </row>
    <row r="15" spans="1:7" ht="15" customHeight="1">
      <c r="A15" s="86" t="s">
        <v>238</v>
      </c>
      <c r="B15" s="87"/>
      <c r="C15" s="87"/>
      <c r="D15" s="87"/>
      <c r="E15" s="87"/>
      <c r="F15" s="87"/>
      <c r="G15" s="90">
        <v>71144.82</v>
      </c>
    </row>
    <row r="16" spans="1:7" ht="10.5" customHeight="1">
      <c r="A16" s="88"/>
      <c r="B16" s="89"/>
      <c r="C16" s="89"/>
      <c r="D16" s="89"/>
      <c r="E16" s="89"/>
      <c r="F16" s="89"/>
      <c r="G16" s="91"/>
    </row>
    <row r="17" spans="1:7" ht="6" customHeight="1">
      <c r="A17" s="92"/>
      <c r="B17" s="92"/>
      <c r="C17" s="92"/>
      <c r="D17" s="92"/>
      <c r="E17" s="92"/>
      <c r="F17" s="92"/>
      <c r="G17" s="92"/>
    </row>
    <row r="18" spans="1:7" ht="21" customHeight="1">
      <c r="A18" s="93" t="s">
        <v>239</v>
      </c>
      <c r="B18" s="94"/>
      <c r="C18" s="94"/>
      <c r="D18" s="94"/>
      <c r="E18" s="94"/>
      <c r="F18" s="94"/>
      <c r="G18" s="5">
        <v>-7973.5</v>
      </c>
    </row>
    <row r="19" spans="1:7" ht="20.25" customHeight="1">
      <c r="A19" s="80" t="s">
        <v>1</v>
      </c>
      <c r="B19" s="81"/>
      <c r="C19" s="81"/>
      <c r="D19" s="81"/>
      <c r="E19" s="81"/>
      <c r="F19" s="82"/>
      <c r="G19" s="6" t="s">
        <v>0</v>
      </c>
    </row>
    <row r="20" spans="1:7" ht="12.75">
      <c r="A20" s="83" t="s">
        <v>6</v>
      </c>
      <c r="B20" s="84"/>
      <c r="C20" s="84"/>
      <c r="D20" s="84"/>
      <c r="E20" s="84"/>
      <c r="F20" s="85"/>
      <c r="G20" s="15">
        <v>13463.83</v>
      </c>
    </row>
    <row r="21" spans="1:7" ht="16.5" customHeight="1">
      <c r="A21" s="77" t="s">
        <v>2</v>
      </c>
      <c r="B21" s="78"/>
      <c r="C21" s="78"/>
      <c r="D21" s="78"/>
      <c r="E21" s="78"/>
      <c r="F21" s="79"/>
      <c r="G21" s="16"/>
    </row>
    <row r="22" spans="1:7" ht="16.5" customHeight="1">
      <c r="A22" s="54" t="s">
        <v>34</v>
      </c>
      <c r="B22" s="55"/>
      <c r="C22" s="55"/>
      <c r="D22" s="55"/>
      <c r="E22" s="17">
        <v>88722</v>
      </c>
      <c r="F22" s="18" t="s">
        <v>14</v>
      </c>
      <c r="G22" s="19"/>
    </row>
    <row r="23" spans="1:7" ht="16.5" customHeight="1">
      <c r="A23" s="54" t="s">
        <v>152</v>
      </c>
      <c r="B23" s="55"/>
      <c r="C23" s="55"/>
      <c r="D23" s="55"/>
      <c r="E23" s="17">
        <v>89408</v>
      </c>
      <c r="F23" s="18" t="s">
        <v>14</v>
      </c>
      <c r="G23" s="19"/>
    </row>
    <row r="24" spans="1:7" ht="16.5" customHeight="1">
      <c r="A24" s="54" t="s">
        <v>15</v>
      </c>
      <c r="B24" s="55"/>
      <c r="C24" s="55"/>
      <c r="D24" s="55"/>
      <c r="E24" s="17">
        <v>686</v>
      </c>
      <c r="F24" s="18" t="s">
        <v>16</v>
      </c>
      <c r="G24" s="20">
        <v>1913.94</v>
      </c>
    </row>
    <row r="25" spans="1:7" ht="16.5" customHeight="1">
      <c r="A25" s="77" t="s">
        <v>189</v>
      </c>
      <c r="B25" s="78"/>
      <c r="C25" s="78"/>
      <c r="D25" s="78"/>
      <c r="E25" s="78"/>
      <c r="F25" s="79"/>
      <c r="G25" s="16"/>
    </row>
    <row r="26" spans="1:7" ht="16.5" customHeight="1">
      <c r="A26" s="54" t="s">
        <v>187</v>
      </c>
      <c r="B26" s="55"/>
      <c r="C26" s="55"/>
      <c r="D26" s="55"/>
      <c r="E26" s="17">
        <v>89408</v>
      </c>
      <c r="F26" s="18" t="s">
        <v>14</v>
      </c>
      <c r="G26" s="19"/>
    </row>
    <row r="27" spans="1:7" ht="16.5" customHeight="1">
      <c r="A27" s="54" t="s">
        <v>243</v>
      </c>
      <c r="B27" s="55"/>
      <c r="C27" s="55"/>
      <c r="D27" s="55"/>
      <c r="E27" s="17">
        <v>89872</v>
      </c>
      <c r="F27" s="18" t="s">
        <v>14</v>
      </c>
      <c r="G27" s="19"/>
    </row>
    <row r="28" spans="1:7" ht="16.5" customHeight="1">
      <c r="A28" s="54" t="s">
        <v>15</v>
      </c>
      <c r="B28" s="55"/>
      <c r="C28" s="55"/>
      <c r="D28" s="55"/>
      <c r="E28" s="17">
        <v>464</v>
      </c>
      <c r="F28" s="18" t="s">
        <v>190</v>
      </c>
      <c r="G28" s="20">
        <v>1368.8</v>
      </c>
    </row>
    <row r="29" spans="1:7" ht="16.5" customHeight="1">
      <c r="A29" s="72" t="s">
        <v>17</v>
      </c>
      <c r="B29" s="73"/>
      <c r="C29" s="73"/>
      <c r="D29" s="73"/>
      <c r="E29" s="73"/>
      <c r="F29" s="74"/>
      <c r="G29" s="21">
        <v>6069.42</v>
      </c>
    </row>
    <row r="30" spans="1:7" ht="16.5" customHeight="1">
      <c r="A30" s="22" t="s">
        <v>18</v>
      </c>
      <c r="B30" s="23">
        <v>0.363</v>
      </c>
      <c r="C30" s="23" t="s">
        <v>19</v>
      </c>
      <c r="D30" s="75"/>
      <c r="E30" s="75"/>
      <c r="F30" s="76"/>
      <c r="G30" s="24">
        <v>76.59</v>
      </c>
    </row>
    <row r="31" spans="1:7" ht="16.5" customHeight="1">
      <c r="A31" s="25" t="s">
        <v>20</v>
      </c>
      <c r="B31" s="26">
        <v>1.236</v>
      </c>
      <c r="C31" s="26" t="s">
        <v>19</v>
      </c>
      <c r="D31" s="65"/>
      <c r="E31" s="65"/>
      <c r="F31" s="66"/>
      <c r="G31" s="24">
        <v>260.8</v>
      </c>
    </row>
    <row r="32" spans="1:7" ht="16.5" customHeight="1">
      <c r="A32" s="25" t="s">
        <v>21</v>
      </c>
      <c r="B32" s="26">
        <v>2.233</v>
      </c>
      <c r="C32" s="26" t="s">
        <v>19</v>
      </c>
      <c r="D32" s="65"/>
      <c r="E32" s="65"/>
      <c r="F32" s="66"/>
      <c r="G32" s="24">
        <v>471.16</v>
      </c>
    </row>
    <row r="33" spans="1:7" ht="16.5" customHeight="1">
      <c r="A33" s="25" t="s">
        <v>22</v>
      </c>
      <c r="B33" s="26">
        <v>3.09</v>
      </c>
      <c r="C33" s="26" t="s">
        <v>19</v>
      </c>
      <c r="D33" s="65"/>
      <c r="E33" s="65"/>
      <c r="F33" s="66"/>
      <c r="G33" s="24">
        <v>651.99</v>
      </c>
    </row>
    <row r="34" spans="1:7" ht="16.5" customHeight="1">
      <c r="A34" s="25" t="s">
        <v>23</v>
      </c>
      <c r="B34" s="26">
        <v>3.362</v>
      </c>
      <c r="C34" s="26" t="s">
        <v>19</v>
      </c>
      <c r="D34" s="65"/>
      <c r="E34" s="65"/>
      <c r="F34" s="66"/>
      <c r="G34" s="24">
        <v>709.38</v>
      </c>
    </row>
    <row r="35" spans="1:11" ht="16.5" customHeight="1">
      <c r="A35" s="25" t="s">
        <v>24</v>
      </c>
      <c r="B35" s="26">
        <v>1.874</v>
      </c>
      <c r="C35" s="26" t="s">
        <v>19</v>
      </c>
      <c r="D35" s="65"/>
      <c r="E35" s="65"/>
      <c r="F35" s="66"/>
      <c r="G35" s="24">
        <v>395.41</v>
      </c>
      <c r="I35" s="10"/>
      <c r="J35" s="27"/>
      <c r="K35" s="27"/>
    </row>
    <row r="36" spans="1:11" ht="16.5" customHeight="1">
      <c r="A36" s="28" t="s">
        <v>25</v>
      </c>
      <c r="B36" s="29">
        <v>2.514</v>
      </c>
      <c r="C36" s="29" t="s">
        <v>19</v>
      </c>
      <c r="D36" s="70"/>
      <c r="E36" s="70"/>
      <c r="F36" s="71"/>
      <c r="G36" s="24">
        <v>530.45</v>
      </c>
      <c r="I36" s="10"/>
      <c r="J36" s="27"/>
      <c r="K36" s="27"/>
    </row>
    <row r="37" spans="1:11" ht="16.5" customHeight="1">
      <c r="A37" s="25" t="s">
        <v>26</v>
      </c>
      <c r="B37" s="26">
        <v>2.621</v>
      </c>
      <c r="C37" s="26" t="s">
        <v>19</v>
      </c>
      <c r="D37" s="65"/>
      <c r="E37" s="65"/>
      <c r="F37" s="66"/>
      <c r="G37" s="24">
        <v>553.03</v>
      </c>
      <c r="K37" s="27"/>
    </row>
    <row r="38" spans="1:7" ht="16.5" customHeight="1">
      <c r="A38" s="28" t="s">
        <v>27</v>
      </c>
      <c r="B38" s="29">
        <v>1.872</v>
      </c>
      <c r="C38" s="29" t="s">
        <v>19</v>
      </c>
      <c r="D38" s="70"/>
      <c r="E38" s="70"/>
      <c r="F38" s="71"/>
      <c r="G38" s="24">
        <v>394.99</v>
      </c>
    </row>
    <row r="39" spans="1:7" ht="16.5" customHeight="1">
      <c r="A39" s="25" t="s">
        <v>28</v>
      </c>
      <c r="B39" s="26">
        <v>2.527</v>
      </c>
      <c r="C39" s="26" t="s">
        <v>19</v>
      </c>
      <c r="D39" s="65"/>
      <c r="E39" s="65"/>
      <c r="F39" s="66"/>
      <c r="G39" s="24">
        <v>533.2</v>
      </c>
    </row>
    <row r="40" spans="1:7" ht="16.5" customHeight="1">
      <c r="A40" s="25" t="s">
        <v>29</v>
      </c>
      <c r="B40" s="26">
        <v>3.137</v>
      </c>
      <c r="C40" s="26" t="s">
        <v>19</v>
      </c>
      <c r="D40" s="65"/>
      <c r="E40" s="65"/>
      <c r="F40" s="66"/>
      <c r="G40" s="24">
        <v>661.91</v>
      </c>
    </row>
    <row r="41" spans="1:7" ht="16.5" customHeight="1">
      <c r="A41" s="25" t="s">
        <v>30</v>
      </c>
      <c r="B41" s="26">
        <v>3.936</v>
      </c>
      <c r="C41" s="26" t="s">
        <v>19</v>
      </c>
      <c r="D41" s="65"/>
      <c r="E41" s="65"/>
      <c r="F41" s="66"/>
      <c r="G41" s="24">
        <v>830.5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105" t="s">
        <v>147</v>
      </c>
      <c r="B43" s="106"/>
      <c r="C43" s="106"/>
      <c r="D43" s="106"/>
      <c r="E43" s="106"/>
      <c r="F43" s="107"/>
      <c r="G43" s="9">
        <v>11920.44</v>
      </c>
    </row>
    <row r="44" spans="1:7" s="2" customFormat="1" ht="15.75" customHeight="1">
      <c r="A44" s="56" t="s">
        <v>3</v>
      </c>
      <c r="B44" s="57"/>
      <c r="C44" s="57"/>
      <c r="D44" s="57"/>
      <c r="E44" s="57"/>
      <c r="F44" s="58"/>
      <c r="G44" s="31"/>
    </row>
    <row r="45" spans="1:7" s="2" customFormat="1" ht="15.75" customHeight="1">
      <c r="A45" s="59" t="s">
        <v>73</v>
      </c>
      <c r="B45" s="60"/>
      <c r="C45" s="60"/>
      <c r="D45" s="60"/>
      <c r="E45" s="60"/>
      <c r="F45" s="61"/>
      <c r="G45" s="21">
        <v>100.5</v>
      </c>
    </row>
    <row r="46" spans="1:7" s="2" customFormat="1" ht="15.75" customHeight="1">
      <c r="A46" s="59" t="s">
        <v>155</v>
      </c>
      <c r="B46" s="60"/>
      <c r="C46" s="60"/>
      <c r="D46" s="60"/>
      <c r="E46" s="60"/>
      <c r="F46" s="61"/>
      <c r="G46" s="21">
        <v>100.5</v>
      </c>
    </row>
    <row r="47" spans="1:7" s="2" customFormat="1" ht="15.75" customHeight="1">
      <c r="A47" s="59" t="s">
        <v>206</v>
      </c>
      <c r="B47" s="60"/>
      <c r="C47" s="60"/>
      <c r="D47" s="60"/>
      <c r="E47" s="60"/>
      <c r="F47" s="61"/>
      <c r="G47" s="21">
        <v>100.5</v>
      </c>
    </row>
    <row r="48" spans="1:7" s="2" customFormat="1" ht="15.75" customHeight="1">
      <c r="A48" s="59" t="s">
        <v>208</v>
      </c>
      <c r="B48" s="60"/>
      <c r="C48" s="60"/>
      <c r="D48" s="60"/>
      <c r="E48" s="60"/>
      <c r="F48" s="61"/>
      <c r="G48" s="21">
        <v>100.5</v>
      </c>
    </row>
    <row r="49" spans="1:7" s="2" customFormat="1" ht="15.75" customHeight="1">
      <c r="A49" s="62" t="s">
        <v>10</v>
      </c>
      <c r="B49" s="63"/>
      <c r="C49" s="63"/>
      <c r="D49" s="63"/>
      <c r="E49" s="63"/>
      <c r="F49" s="64"/>
      <c r="G49" s="21">
        <v>36006.4</v>
      </c>
    </row>
    <row r="50" spans="1:7" s="2" customFormat="1" ht="15.75" customHeight="1">
      <c r="A50" s="51" t="s">
        <v>51</v>
      </c>
      <c r="B50" s="52"/>
      <c r="C50" s="52"/>
      <c r="D50" s="52"/>
      <c r="E50" s="52"/>
      <c r="F50" s="53"/>
      <c r="G50" s="32"/>
    </row>
    <row r="51" spans="1:7" s="2" customFormat="1" ht="15.75" customHeight="1">
      <c r="A51" s="48" t="s">
        <v>63</v>
      </c>
      <c r="B51" s="49"/>
      <c r="C51" s="49"/>
      <c r="D51" s="49"/>
      <c r="E51" s="49"/>
      <c r="F51" s="50"/>
      <c r="G51" s="33">
        <v>1025.24</v>
      </c>
    </row>
    <row r="52" spans="1:7" s="2" customFormat="1" ht="15.75" customHeight="1">
      <c r="A52" s="48" t="s">
        <v>65</v>
      </c>
      <c r="B52" s="49"/>
      <c r="C52" s="49"/>
      <c r="D52" s="49"/>
      <c r="E52" s="49"/>
      <c r="F52" s="50"/>
      <c r="G52" s="33">
        <v>2920.68</v>
      </c>
    </row>
    <row r="53" spans="1:7" s="2" customFormat="1" ht="15.75" customHeight="1">
      <c r="A53" s="51" t="s">
        <v>73</v>
      </c>
      <c r="B53" s="52"/>
      <c r="C53" s="52"/>
      <c r="D53" s="52"/>
      <c r="E53" s="52"/>
      <c r="F53" s="53"/>
      <c r="G53" s="33"/>
    </row>
    <row r="54" spans="1:7" s="2" customFormat="1" ht="16.5" customHeight="1">
      <c r="A54" s="48" t="s">
        <v>75</v>
      </c>
      <c r="B54" s="49"/>
      <c r="C54" s="49"/>
      <c r="D54" s="49"/>
      <c r="E54" s="49"/>
      <c r="F54" s="50"/>
      <c r="G54" s="16">
        <v>1726.21</v>
      </c>
    </row>
    <row r="55" spans="1:7" s="2" customFormat="1" ht="16.5" customHeight="1">
      <c r="A55" s="48" t="s">
        <v>78</v>
      </c>
      <c r="B55" s="49"/>
      <c r="C55" s="49"/>
      <c r="D55" s="49"/>
      <c r="E55" s="49"/>
      <c r="F55" s="50"/>
      <c r="G55" s="33">
        <v>669.6</v>
      </c>
    </row>
    <row r="56" spans="1:7" s="2" customFormat="1" ht="16.5" customHeight="1">
      <c r="A56" s="48" t="s">
        <v>77</v>
      </c>
      <c r="B56" s="49"/>
      <c r="C56" s="49"/>
      <c r="D56" s="49"/>
      <c r="E56" s="49"/>
      <c r="F56" s="50"/>
      <c r="G56" s="16">
        <v>172.18</v>
      </c>
    </row>
    <row r="57" spans="1:7" s="2" customFormat="1" ht="16.5" customHeight="1">
      <c r="A57" s="48" t="s">
        <v>83</v>
      </c>
      <c r="B57" s="49"/>
      <c r="C57" s="49"/>
      <c r="D57" s="49"/>
      <c r="E57" s="49"/>
      <c r="F57" s="50"/>
      <c r="G57" s="33">
        <v>968.3</v>
      </c>
    </row>
    <row r="58" spans="1:7" s="2" customFormat="1" ht="16.5" customHeight="1">
      <c r="A58" s="48" t="s">
        <v>84</v>
      </c>
      <c r="B58" s="49"/>
      <c r="C58" s="49"/>
      <c r="D58" s="49"/>
      <c r="E58" s="49"/>
      <c r="F58" s="50"/>
      <c r="G58" s="16">
        <v>3227.41</v>
      </c>
    </row>
    <row r="59" spans="1:7" s="2" customFormat="1" ht="16.5" customHeight="1">
      <c r="A59" s="48" t="s">
        <v>94</v>
      </c>
      <c r="B59" s="49"/>
      <c r="C59" s="49"/>
      <c r="D59" s="49"/>
      <c r="E59" s="49"/>
      <c r="F59" s="50"/>
      <c r="G59" s="16">
        <v>226.83</v>
      </c>
    </row>
    <row r="60" spans="1:7" s="2" customFormat="1" ht="16.5" customHeight="1">
      <c r="A60" s="51" t="s">
        <v>95</v>
      </c>
      <c r="B60" s="52"/>
      <c r="C60" s="52"/>
      <c r="D60" s="52"/>
      <c r="E60" s="52"/>
      <c r="F60" s="53"/>
      <c r="G60" s="16"/>
    </row>
    <row r="61" spans="1:7" s="2" customFormat="1" ht="16.5" customHeight="1">
      <c r="A61" s="48" t="s">
        <v>63</v>
      </c>
      <c r="B61" s="49"/>
      <c r="C61" s="49"/>
      <c r="D61" s="49"/>
      <c r="E61" s="49"/>
      <c r="F61" s="50"/>
      <c r="G61" s="16">
        <v>1025.24</v>
      </c>
    </row>
    <row r="62" spans="1:7" s="2" customFormat="1" ht="16.5" customHeight="1">
      <c r="A62" s="51" t="s">
        <v>117</v>
      </c>
      <c r="B62" s="52"/>
      <c r="C62" s="52"/>
      <c r="D62" s="52"/>
      <c r="E62" s="52"/>
      <c r="F62" s="53"/>
      <c r="G62" s="16"/>
    </row>
    <row r="63" spans="1:7" s="2" customFormat="1" ht="16.5" customHeight="1">
      <c r="A63" s="48" t="s">
        <v>124</v>
      </c>
      <c r="B63" s="49"/>
      <c r="C63" s="49"/>
      <c r="D63" s="49"/>
      <c r="E63" s="49"/>
      <c r="F63" s="50"/>
      <c r="G63" s="34">
        <v>968.3</v>
      </c>
    </row>
    <row r="64" spans="1:7" s="2" customFormat="1" ht="16.5" customHeight="1">
      <c r="A64" s="48" t="s">
        <v>125</v>
      </c>
      <c r="B64" s="49"/>
      <c r="C64" s="49"/>
      <c r="D64" s="49"/>
      <c r="E64" s="49"/>
      <c r="F64" s="50"/>
      <c r="G64" s="16">
        <v>968.3</v>
      </c>
    </row>
    <row r="65" spans="1:7" s="2" customFormat="1" ht="16.5" customHeight="1">
      <c r="A65" s="48" t="s">
        <v>126</v>
      </c>
      <c r="B65" s="49"/>
      <c r="C65" s="49"/>
      <c r="D65" s="49"/>
      <c r="E65" s="49"/>
      <c r="F65" s="50"/>
      <c r="G65" s="7">
        <v>968.3</v>
      </c>
    </row>
    <row r="66" spans="1:7" s="2" customFormat="1" ht="16.5" customHeight="1">
      <c r="A66" s="51" t="s">
        <v>155</v>
      </c>
      <c r="B66" s="52"/>
      <c r="C66" s="52"/>
      <c r="D66" s="52"/>
      <c r="E66" s="52"/>
      <c r="F66" s="53"/>
      <c r="G66" s="7"/>
    </row>
    <row r="67" spans="1:7" s="2" customFormat="1" ht="16.5" customHeight="1">
      <c r="A67" s="48" t="s">
        <v>161</v>
      </c>
      <c r="B67" s="49"/>
      <c r="C67" s="49"/>
      <c r="D67" s="49"/>
      <c r="E67" s="49"/>
      <c r="F67" s="50"/>
      <c r="G67" s="8">
        <v>341.76</v>
      </c>
    </row>
    <row r="68" spans="1:7" s="2" customFormat="1" ht="16.5" customHeight="1">
      <c r="A68" s="51" t="s">
        <v>169</v>
      </c>
      <c r="B68" s="52"/>
      <c r="C68" s="52"/>
      <c r="D68" s="52"/>
      <c r="E68" s="52"/>
      <c r="F68" s="53"/>
      <c r="G68" s="7"/>
    </row>
    <row r="69" spans="1:7" s="2" customFormat="1" ht="16.5" customHeight="1">
      <c r="A69" s="48" t="s">
        <v>178</v>
      </c>
      <c r="B69" s="49"/>
      <c r="C69" s="49"/>
      <c r="D69" s="49"/>
      <c r="E69" s="49"/>
      <c r="F69" s="50"/>
      <c r="G69" s="7">
        <v>968.3</v>
      </c>
    </row>
    <row r="70" spans="1:7" s="2" customFormat="1" ht="16.5" customHeight="1">
      <c r="A70" s="51" t="s">
        <v>194</v>
      </c>
      <c r="B70" s="52"/>
      <c r="C70" s="52"/>
      <c r="D70" s="52"/>
      <c r="E70" s="52"/>
      <c r="F70" s="53"/>
      <c r="G70" s="7"/>
    </row>
    <row r="71" spans="1:7" s="2" customFormat="1" ht="16.5" customHeight="1">
      <c r="A71" s="48" t="s">
        <v>199</v>
      </c>
      <c r="B71" s="49"/>
      <c r="C71" s="49"/>
      <c r="D71" s="49"/>
      <c r="E71" s="49"/>
      <c r="F71" s="50"/>
      <c r="G71" s="7">
        <v>82.54</v>
      </c>
    </row>
    <row r="72" spans="1:7" s="2" customFormat="1" ht="16.5" customHeight="1">
      <c r="A72" s="48" t="s">
        <v>198</v>
      </c>
      <c r="B72" s="49"/>
      <c r="C72" s="49"/>
      <c r="D72" s="49"/>
      <c r="E72" s="49"/>
      <c r="F72" s="50"/>
      <c r="G72" s="7">
        <v>145.2</v>
      </c>
    </row>
    <row r="73" spans="1:7" s="2" customFormat="1" ht="16.5" customHeight="1">
      <c r="A73" s="51" t="s">
        <v>206</v>
      </c>
      <c r="B73" s="52"/>
      <c r="C73" s="52"/>
      <c r="D73" s="52"/>
      <c r="E73" s="52"/>
      <c r="F73" s="53"/>
      <c r="G73" s="7"/>
    </row>
    <row r="74" spans="1:7" s="2" customFormat="1" ht="16.5" customHeight="1">
      <c r="A74" s="48" t="s">
        <v>213</v>
      </c>
      <c r="B74" s="49"/>
      <c r="C74" s="49"/>
      <c r="D74" s="49"/>
      <c r="E74" s="49"/>
      <c r="F74" s="50"/>
      <c r="G74" s="7">
        <v>4112.49</v>
      </c>
    </row>
    <row r="75" spans="1:7" s="2" customFormat="1" ht="16.5" customHeight="1">
      <c r="A75" s="48" t="s">
        <v>209</v>
      </c>
      <c r="B75" s="49"/>
      <c r="C75" s="49"/>
      <c r="D75" s="49"/>
      <c r="E75" s="49"/>
      <c r="F75" s="50"/>
      <c r="G75" s="7">
        <v>128.16</v>
      </c>
    </row>
    <row r="76" spans="1:7" s="2" customFormat="1" ht="16.5" customHeight="1">
      <c r="A76" s="51" t="s">
        <v>11</v>
      </c>
      <c r="B76" s="52"/>
      <c r="C76" s="52"/>
      <c r="D76" s="52"/>
      <c r="E76" s="52"/>
      <c r="F76" s="53"/>
      <c r="G76" s="7"/>
    </row>
    <row r="77" spans="1:7" s="2" customFormat="1" ht="16.5" customHeight="1">
      <c r="A77" s="48" t="s">
        <v>226</v>
      </c>
      <c r="B77" s="49"/>
      <c r="C77" s="49"/>
      <c r="D77" s="49"/>
      <c r="E77" s="49"/>
      <c r="F77" s="50"/>
      <c r="G77" s="7">
        <v>968.3</v>
      </c>
    </row>
    <row r="78" spans="1:7" s="2" customFormat="1" ht="16.5" customHeight="1">
      <c r="A78" s="48" t="s">
        <v>63</v>
      </c>
      <c r="B78" s="49"/>
      <c r="C78" s="49"/>
      <c r="D78" s="49"/>
      <c r="E78" s="49"/>
      <c r="F78" s="50"/>
      <c r="G78" s="7">
        <v>5240.32</v>
      </c>
    </row>
    <row r="79" spans="1:7" s="2" customFormat="1" ht="16.5" customHeight="1">
      <c r="A79" s="48" t="s">
        <v>98</v>
      </c>
      <c r="B79" s="49"/>
      <c r="C79" s="49"/>
      <c r="D79" s="49"/>
      <c r="E79" s="49"/>
      <c r="F79" s="50"/>
      <c r="G79" s="7">
        <v>7086.32</v>
      </c>
    </row>
    <row r="80" spans="1:7" s="2" customFormat="1" ht="16.5" customHeight="1">
      <c r="A80" s="51" t="s">
        <v>207</v>
      </c>
      <c r="B80" s="52"/>
      <c r="C80" s="52"/>
      <c r="D80" s="52"/>
      <c r="E80" s="52"/>
      <c r="F80" s="53"/>
      <c r="G80" s="7"/>
    </row>
    <row r="81" spans="1:7" s="2" customFormat="1" ht="16.5" customHeight="1">
      <c r="A81" s="48" t="s">
        <v>77</v>
      </c>
      <c r="B81" s="49"/>
      <c r="C81" s="49"/>
      <c r="D81" s="49"/>
      <c r="E81" s="49"/>
      <c r="F81" s="50"/>
      <c r="G81" s="34">
        <v>121.85</v>
      </c>
    </row>
    <row r="82" spans="1:7" s="2" customFormat="1" ht="16.5" customHeight="1">
      <c r="A82" s="51" t="s">
        <v>208</v>
      </c>
      <c r="B82" s="52"/>
      <c r="C82" s="52"/>
      <c r="D82" s="52"/>
      <c r="E82" s="52"/>
      <c r="F82" s="53"/>
      <c r="G82" s="34"/>
    </row>
    <row r="83" spans="1:7" s="2" customFormat="1" ht="16.5" customHeight="1">
      <c r="A83" s="48" t="s">
        <v>63</v>
      </c>
      <c r="B83" s="49"/>
      <c r="C83" s="49"/>
      <c r="D83" s="49"/>
      <c r="E83" s="49"/>
      <c r="F83" s="50"/>
      <c r="G83" s="34">
        <v>1822.72</v>
      </c>
    </row>
    <row r="84" spans="1:7" s="2" customFormat="1" ht="16.5" customHeight="1">
      <c r="A84" s="48" t="s">
        <v>77</v>
      </c>
      <c r="B84" s="49"/>
      <c r="C84" s="49"/>
      <c r="D84" s="49"/>
      <c r="E84" s="49"/>
      <c r="F84" s="50"/>
      <c r="G84" s="34">
        <v>121.85</v>
      </c>
    </row>
  </sheetData>
  <mergeCells count="81">
    <mergeCell ref="A81:F81"/>
    <mergeCell ref="A72:F72"/>
    <mergeCell ref="A64:F64"/>
    <mergeCell ref="A65:F65"/>
    <mergeCell ref="A66:F66"/>
    <mergeCell ref="A79:F79"/>
    <mergeCell ref="A46:F46"/>
    <mergeCell ref="A67:F67"/>
    <mergeCell ref="A70:F70"/>
    <mergeCell ref="A71:F71"/>
    <mergeCell ref="A68:F68"/>
    <mergeCell ref="A69:F69"/>
    <mergeCell ref="A60:F60"/>
    <mergeCell ref="A61:F61"/>
    <mergeCell ref="A62:F62"/>
    <mergeCell ref="A63:F63"/>
    <mergeCell ref="A56:F56"/>
    <mergeCell ref="A57:F57"/>
    <mergeCell ref="A58:F58"/>
    <mergeCell ref="A59:F59"/>
    <mergeCell ref="A52:F52"/>
    <mergeCell ref="A53:F53"/>
    <mergeCell ref="A54:F54"/>
    <mergeCell ref="A55:F55"/>
    <mergeCell ref="A47:F47"/>
    <mergeCell ref="A49:F49"/>
    <mergeCell ref="A50:F50"/>
    <mergeCell ref="A51:F51"/>
    <mergeCell ref="A48:F48"/>
    <mergeCell ref="A42:G42"/>
    <mergeCell ref="A43:F43"/>
    <mergeCell ref="A44:F44"/>
    <mergeCell ref="A45:F45"/>
    <mergeCell ref="D38:F38"/>
    <mergeCell ref="D39:F39"/>
    <mergeCell ref="D40:F40"/>
    <mergeCell ref="D41:F41"/>
    <mergeCell ref="D34:F34"/>
    <mergeCell ref="D35:F35"/>
    <mergeCell ref="D36:F36"/>
    <mergeCell ref="D37:F37"/>
    <mergeCell ref="D30:F30"/>
    <mergeCell ref="D31:F31"/>
    <mergeCell ref="D32:F32"/>
    <mergeCell ref="D33:F33"/>
    <mergeCell ref="A22:D22"/>
    <mergeCell ref="A23:D23"/>
    <mergeCell ref="A24:D24"/>
    <mergeCell ref="A29:F29"/>
    <mergeCell ref="A25:F25"/>
    <mergeCell ref="A26:D26"/>
    <mergeCell ref="A27:D27"/>
    <mergeCell ref="A28:D28"/>
    <mergeCell ref="A18:F18"/>
    <mergeCell ref="A19:F19"/>
    <mergeCell ref="A20:F20"/>
    <mergeCell ref="A21:F21"/>
    <mergeCell ref="A10:G10"/>
    <mergeCell ref="A11:F11"/>
    <mergeCell ref="A12:G12"/>
    <mergeCell ref="A17:G17"/>
    <mergeCell ref="A1:G1"/>
    <mergeCell ref="A8:F9"/>
    <mergeCell ref="A14:G14"/>
    <mergeCell ref="A15:F16"/>
    <mergeCell ref="G15:G16"/>
    <mergeCell ref="A2:G2"/>
    <mergeCell ref="A4:G4"/>
    <mergeCell ref="A6:F6"/>
    <mergeCell ref="A7:F7"/>
    <mergeCell ref="G8:G9"/>
    <mergeCell ref="A82:F82"/>
    <mergeCell ref="A83:F83"/>
    <mergeCell ref="A84:F84"/>
    <mergeCell ref="A73:F73"/>
    <mergeCell ref="A74:F74"/>
    <mergeCell ref="A75:F75"/>
    <mergeCell ref="A80:F80"/>
    <mergeCell ref="A76:F76"/>
    <mergeCell ref="A77:F77"/>
    <mergeCell ref="A78:F78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37">
      <selection activeCell="E28" sqref="E28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100" t="s">
        <v>5</v>
      </c>
      <c r="B1" s="100"/>
      <c r="C1" s="100"/>
      <c r="D1" s="100"/>
      <c r="E1" s="100"/>
      <c r="F1" s="100"/>
      <c r="G1" s="101"/>
    </row>
    <row r="2" spans="1:7" ht="18" customHeight="1">
      <c r="A2" s="102" t="s">
        <v>46</v>
      </c>
      <c r="B2" s="102"/>
      <c r="C2" s="102"/>
      <c r="D2" s="102"/>
      <c r="E2" s="102"/>
      <c r="F2" s="102"/>
      <c r="G2" s="102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0" t="str">
        <f>'[1]Текстильщиков, 15а'!$A$4:$B$4</f>
        <v>Общая площадь по техпаспорту - 382,90 м2, жилая - 254,00 м2</v>
      </c>
      <c r="B4" s="81"/>
      <c r="C4" s="81"/>
      <c r="D4" s="81"/>
      <c r="E4" s="81"/>
      <c r="F4" s="81"/>
      <c r="G4" s="82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103" t="s">
        <v>12</v>
      </c>
      <c r="B6" s="104"/>
      <c r="C6" s="104"/>
      <c r="D6" s="104"/>
      <c r="E6" s="104"/>
      <c r="F6" s="104"/>
      <c r="G6" s="4">
        <v>14.51</v>
      </c>
    </row>
    <row r="7" spans="1:11" ht="15">
      <c r="A7" s="97"/>
      <c r="B7" s="97"/>
      <c r="C7" s="97"/>
      <c r="D7" s="97"/>
      <c r="E7" s="97"/>
      <c r="F7" s="97"/>
      <c r="G7" s="3" t="s">
        <v>4</v>
      </c>
      <c r="K7" s="38"/>
    </row>
    <row r="8" spans="1:7" ht="14.25" customHeight="1">
      <c r="A8" s="86" t="s">
        <v>13</v>
      </c>
      <c r="B8" s="87"/>
      <c r="C8" s="87"/>
      <c r="D8" s="87"/>
      <c r="E8" s="87"/>
      <c r="F8" s="87"/>
      <c r="G8" s="114">
        <v>86733.27</v>
      </c>
    </row>
    <row r="9" spans="1:7" ht="11.25" customHeight="1">
      <c r="A9" s="88"/>
      <c r="B9" s="89"/>
      <c r="C9" s="89"/>
      <c r="D9" s="89"/>
      <c r="E9" s="89"/>
      <c r="F9" s="89"/>
      <c r="G9" s="99"/>
    </row>
    <row r="10" spans="1:7" ht="8.25" customHeight="1">
      <c r="A10" s="92"/>
      <c r="B10" s="92"/>
      <c r="C10" s="92"/>
      <c r="D10" s="92"/>
      <c r="E10" s="92"/>
      <c r="F10" s="92"/>
      <c r="G10" s="92"/>
    </row>
    <row r="11" spans="1:7" ht="30.75" customHeight="1">
      <c r="A11" s="93" t="s">
        <v>262</v>
      </c>
      <c r="B11" s="94"/>
      <c r="C11" s="94"/>
      <c r="D11" s="94"/>
      <c r="E11" s="94"/>
      <c r="F11" s="94"/>
      <c r="G11" s="43">
        <v>66670.55</v>
      </c>
    </row>
    <row r="12" spans="1:7" ht="7.5" customHeight="1">
      <c r="A12" s="95"/>
      <c r="B12" s="95"/>
      <c r="C12" s="95"/>
      <c r="D12" s="95"/>
      <c r="E12" s="95"/>
      <c r="F12" s="95"/>
      <c r="G12" s="95"/>
    </row>
    <row r="13" spans="1:7" ht="18" customHeight="1">
      <c r="A13" s="45" t="s">
        <v>260</v>
      </c>
      <c r="B13" s="46"/>
      <c r="C13" s="46"/>
      <c r="D13" s="46"/>
      <c r="E13" s="46"/>
      <c r="F13" s="46"/>
      <c r="G13" s="44">
        <v>67760.1</v>
      </c>
    </row>
    <row r="14" spans="1:7" ht="6" customHeight="1">
      <c r="A14" s="96"/>
      <c r="B14" s="96"/>
      <c r="C14" s="96"/>
      <c r="D14" s="96"/>
      <c r="E14" s="96"/>
      <c r="F14" s="96"/>
      <c r="G14" s="96"/>
    </row>
    <row r="15" spans="1:7" ht="15" customHeight="1">
      <c r="A15" s="86" t="s">
        <v>238</v>
      </c>
      <c r="B15" s="87"/>
      <c r="C15" s="87"/>
      <c r="D15" s="87"/>
      <c r="E15" s="87"/>
      <c r="F15" s="87"/>
      <c r="G15" s="90">
        <v>41841.18</v>
      </c>
    </row>
    <row r="16" spans="1:7" ht="10.5" customHeight="1">
      <c r="A16" s="88"/>
      <c r="B16" s="89"/>
      <c r="C16" s="89"/>
      <c r="D16" s="89"/>
      <c r="E16" s="89"/>
      <c r="F16" s="89"/>
      <c r="G16" s="91"/>
    </row>
    <row r="17" spans="1:7" ht="6" customHeight="1">
      <c r="A17" s="92"/>
      <c r="B17" s="92"/>
      <c r="C17" s="92"/>
      <c r="D17" s="92"/>
      <c r="E17" s="92"/>
      <c r="F17" s="92"/>
      <c r="G17" s="92"/>
    </row>
    <row r="18" spans="1:7" ht="21" customHeight="1">
      <c r="A18" s="93" t="s">
        <v>239</v>
      </c>
      <c r="B18" s="94"/>
      <c r="C18" s="94"/>
      <c r="D18" s="94"/>
      <c r="E18" s="94"/>
      <c r="F18" s="94"/>
      <c r="G18" s="5">
        <v>112652.19</v>
      </c>
    </row>
    <row r="19" spans="1:7" ht="20.25" customHeight="1">
      <c r="A19" s="80" t="s">
        <v>1</v>
      </c>
      <c r="B19" s="81"/>
      <c r="C19" s="81"/>
      <c r="D19" s="81"/>
      <c r="E19" s="81"/>
      <c r="F19" s="82"/>
      <c r="G19" s="6" t="s">
        <v>0</v>
      </c>
    </row>
    <row r="20" spans="1:7" ht="12.75">
      <c r="A20" s="83" t="s">
        <v>6</v>
      </c>
      <c r="B20" s="84"/>
      <c r="C20" s="84"/>
      <c r="D20" s="84"/>
      <c r="E20" s="84"/>
      <c r="F20" s="85"/>
      <c r="G20" s="15">
        <v>10000.58</v>
      </c>
    </row>
    <row r="21" spans="1:7" ht="16.5" customHeight="1">
      <c r="A21" s="77" t="s">
        <v>2</v>
      </c>
      <c r="B21" s="78"/>
      <c r="C21" s="78"/>
      <c r="D21" s="78"/>
      <c r="E21" s="78"/>
      <c r="F21" s="79"/>
      <c r="G21" s="16"/>
    </row>
    <row r="22" spans="1:7" ht="16.5" customHeight="1">
      <c r="A22" s="54" t="s">
        <v>34</v>
      </c>
      <c r="B22" s="55"/>
      <c r="C22" s="55"/>
      <c r="D22" s="55"/>
      <c r="E22" s="17">
        <v>17615</v>
      </c>
      <c r="F22" s="18" t="s">
        <v>14</v>
      </c>
      <c r="G22" s="19"/>
    </row>
    <row r="23" spans="1:7" ht="16.5" customHeight="1">
      <c r="A23" s="54" t="s">
        <v>152</v>
      </c>
      <c r="B23" s="55"/>
      <c r="C23" s="55"/>
      <c r="D23" s="55"/>
      <c r="E23" s="17">
        <v>18359</v>
      </c>
      <c r="F23" s="18" t="s">
        <v>14</v>
      </c>
      <c r="G23" s="19"/>
    </row>
    <row r="24" spans="1:7" ht="16.5" customHeight="1">
      <c r="A24" s="54" t="s">
        <v>15</v>
      </c>
      <c r="B24" s="55"/>
      <c r="C24" s="55"/>
      <c r="D24" s="55"/>
      <c r="E24" s="17">
        <v>744</v>
      </c>
      <c r="F24" s="18" t="s">
        <v>16</v>
      </c>
      <c r="G24" s="20">
        <v>2075.76</v>
      </c>
    </row>
    <row r="25" spans="1:7" ht="16.5" customHeight="1">
      <c r="A25" s="77" t="s">
        <v>189</v>
      </c>
      <c r="B25" s="78"/>
      <c r="C25" s="78"/>
      <c r="D25" s="78"/>
      <c r="E25" s="78"/>
      <c r="F25" s="79"/>
      <c r="G25" s="16"/>
    </row>
    <row r="26" spans="1:7" ht="16.5" customHeight="1">
      <c r="A26" s="54" t="s">
        <v>187</v>
      </c>
      <c r="B26" s="55"/>
      <c r="C26" s="55"/>
      <c r="D26" s="55"/>
      <c r="E26" s="17">
        <v>18359</v>
      </c>
      <c r="F26" s="18" t="s">
        <v>14</v>
      </c>
      <c r="G26" s="19"/>
    </row>
    <row r="27" spans="1:7" ht="16.5" customHeight="1">
      <c r="A27" s="54" t="s">
        <v>243</v>
      </c>
      <c r="B27" s="55"/>
      <c r="C27" s="55"/>
      <c r="D27" s="55"/>
      <c r="E27" s="17">
        <v>19278</v>
      </c>
      <c r="F27" s="18" t="s">
        <v>14</v>
      </c>
      <c r="G27" s="19"/>
    </row>
    <row r="28" spans="1:7" ht="16.5" customHeight="1">
      <c r="A28" s="54" t="s">
        <v>15</v>
      </c>
      <c r="B28" s="55"/>
      <c r="C28" s="55"/>
      <c r="D28" s="55"/>
      <c r="E28" s="17">
        <v>919</v>
      </c>
      <c r="F28" s="18" t="s">
        <v>190</v>
      </c>
      <c r="G28" s="20">
        <v>2711.05</v>
      </c>
    </row>
    <row r="29" spans="1:7" ht="16.5" customHeight="1">
      <c r="A29" s="72" t="s">
        <v>17</v>
      </c>
      <c r="B29" s="73"/>
      <c r="C29" s="73"/>
      <c r="D29" s="73"/>
      <c r="E29" s="73"/>
      <c r="F29" s="74"/>
      <c r="G29" s="21">
        <v>5890.49</v>
      </c>
    </row>
    <row r="30" spans="1:7" ht="16.5" customHeight="1">
      <c r="A30" s="22" t="s">
        <v>18</v>
      </c>
      <c r="B30" s="23">
        <v>2.147</v>
      </c>
      <c r="C30" s="23" t="s">
        <v>19</v>
      </c>
      <c r="D30" s="75"/>
      <c r="E30" s="75"/>
      <c r="F30" s="76"/>
      <c r="G30" s="24">
        <v>453.02</v>
      </c>
    </row>
    <row r="31" spans="1:7" ht="16.5" customHeight="1">
      <c r="A31" s="25" t="s">
        <v>20</v>
      </c>
      <c r="B31" s="26">
        <v>1.464</v>
      </c>
      <c r="C31" s="26" t="s">
        <v>19</v>
      </c>
      <c r="D31" s="65"/>
      <c r="E31" s="65"/>
      <c r="F31" s="66"/>
      <c r="G31" s="24">
        <v>308.9</v>
      </c>
    </row>
    <row r="32" spans="1:7" ht="16.5" customHeight="1">
      <c r="A32" s="25" t="s">
        <v>21</v>
      </c>
      <c r="B32" s="26">
        <v>2.683</v>
      </c>
      <c r="C32" s="26" t="s">
        <v>19</v>
      </c>
      <c r="D32" s="65"/>
      <c r="E32" s="65"/>
      <c r="F32" s="66"/>
      <c r="G32" s="24">
        <v>566.11</v>
      </c>
    </row>
    <row r="33" spans="1:7" ht="16.5" customHeight="1">
      <c r="A33" s="25" t="s">
        <v>22</v>
      </c>
      <c r="B33" s="26">
        <v>2.854</v>
      </c>
      <c r="C33" s="26" t="s">
        <v>19</v>
      </c>
      <c r="D33" s="65"/>
      <c r="E33" s="65"/>
      <c r="F33" s="66"/>
      <c r="G33" s="24">
        <v>602.19</v>
      </c>
    </row>
    <row r="34" spans="1:7" ht="16.5" customHeight="1">
      <c r="A34" s="25" t="s">
        <v>23</v>
      </c>
      <c r="B34" s="26">
        <v>2.6</v>
      </c>
      <c r="C34" s="26" t="s">
        <v>19</v>
      </c>
      <c r="D34" s="65"/>
      <c r="E34" s="65"/>
      <c r="F34" s="66"/>
      <c r="G34" s="24">
        <v>548.6</v>
      </c>
    </row>
    <row r="35" spans="1:11" ht="16.5" customHeight="1">
      <c r="A35" s="25" t="s">
        <v>24</v>
      </c>
      <c r="B35" s="26">
        <v>4.288</v>
      </c>
      <c r="C35" s="26" t="s">
        <v>19</v>
      </c>
      <c r="D35" s="65"/>
      <c r="E35" s="65"/>
      <c r="F35" s="66"/>
      <c r="G35" s="24">
        <v>904.77</v>
      </c>
      <c r="I35" s="10"/>
      <c r="J35" s="27"/>
      <c r="K35" s="27"/>
    </row>
    <row r="36" spans="1:11" ht="16.5" customHeight="1">
      <c r="A36" s="28" t="s">
        <v>25</v>
      </c>
      <c r="B36" s="29">
        <v>2.532</v>
      </c>
      <c r="C36" s="29" t="s">
        <v>19</v>
      </c>
      <c r="D36" s="70"/>
      <c r="E36" s="70"/>
      <c r="F36" s="71"/>
      <c r="G36" s="24">
        <v>534.25</v>
      </c>
      <c r="I36" s="10"/>
      <c r="J36" s="27"/>
      <c r="K36" s="27"/>
    </row>
    <row r="37" spans="1:11" ht="16.5" customHeight="1">
      <c r="A37" s="25" t="s">
        <v>26</v>
      </c>
      <c r="B37" s="26">
        <v>1.891</v>
      </c>
      <c r="C37" s="26" t="s">
        <v>19</v>
      </c>
      <c r="D37" s="65"/>
      <c r="E37" s="65"/>
      <c r="F37" s="66"/>
      <c r="G37" s="24">
        <v>399</v>
      </c>
      <c r="K37" s="27"/>
    </row>
    <row r="38" spans="1:7" ht="16.5" customHeight="1">
      <c r="A38" s="28" t="s">
        <v>27</v>
      </c>
      <c r="B38" s="29">
        <v>1.151</v>
      </c>
      <c r="C38" s="29" t="s">
        <v>19</v>
      </c>
      <c r="D38" s="70"/>
      <c r="E38" s="70"/>
      <c r="F38" s="71"/>
      <c r="G38" s="24">
        <v>242.86</v>
      </c>
    </row>
    <row r="39" spans="1:7" ht="16.5" customHeight="1">
      <c r="A39" s="25" t="s">
        <v>28</v>
      </c>
      <c r="B39" s="26">
        <v>2.533</v>
      </c>
      <c r="C39" s="26" t="s">
        <v>19</v>
      </c>
      <c r="D39" s="65"/>
      <c r="E39" s="65"/>
      <c r="F39" s="66"/>
      <c r="G39" s="24">
        <v>534.46</v>
      </c>
    </row>
    <row r="40" spans="1:7" ht="16.5" customHeight="1">
      <c r="A40" s="25" t="s">
        <v>29</v>
      </c>
      <c r="B40" s="26">
        <v>1.842</v>
      </c>
      <c r="C40" s="26" t="s">
        <v>19</v>
      </c>
      <c r="D40" s="65"/>
      <c r="E40" s="65"/>
      <c r="F40" s="66"/>
      <c r="G40" s="24">
        <v>388.66</v>
      </c>
    </row>
    <row r="41" spans="1:7" ht="16.5" customHeight="1">
      <c r="A41" s="25" t="s">
        <v>30</v>
      </c>
      <c r="B41" s="26">
        <v>1.932</v>
      </c>
      <c r="C41" s="26" t="s">
        <v>19</v>
      </c>
      <c r="D41" s="65"/>
      <c r="E41" s="65"/>
      <c r="F41" s="66"/>
      <c r="G41" s="24">
        <v>407.65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105" t="s">
        <v>148</v>
      </c>
      <c r="B43" s="106"/>
      <c r="C43" s="106"/>
      <c r="D43" s="106"/>
      <c r="E43" s="106"/>
      <c r="F43" s="107"/>
      <c r="G43" s="9">
        <v>8944.92</v>
      </c>
    </row>
    <row r="44" spans="1:7" s="2" customFormat="1" ht="15.75" customHeight="1">
      <c r="A44" s="56" t="s">
        <v>3</v>
      </c>
      <c r="B44" s="57"/>
      <c r="C44" s="57"/>
      <c r="D44" s="57"/>
      <c r="E44" s="57"/>
      <c r="F44" s="58"/>
      <c r="G44" s="31"/>
    </row>
    <row r="45" spans="1:7" s="2" customFormat="1" ht="15.75" customHeight="1">
      <c r="A45" s="59" t="s">
        <v>73</v>
      </c>
      <c r="B45" s="60"/>
      <c r="C45" s="60"/>
      <c r="D45" s="60"/>
      <c r="E45" s="60"/>
      <c r="F45" s="61"/>
      <c r="G45" s="21">
        <v>141.33</v>
      </c>
    </row>
    <row r="46" spans="1:7" s="2" customFormat="1" ht="15.75" customHeight="1">
      <c r="A46" s="59" t="s">
        <v>155</v>
      </c>
      <c r="B46" s="60"/>
      <c r="C46" s="60"/>
      <c r="D46" s="60"/>
      <c r="E46" s="60"/>
      <c r="F46" s="61"/>
      <c r="G46" s="21">
        <v>141.33</v>
      </c>
    </row>
    <row r="47" spans="1:7" s="2" customFormat="1" ht="15.75" customHeight="1">
      <c r="A47" s="59" t="s">
        <v>206</v>
      </c>
      <c r="B47" s="60"/>
      <c r="C47" s="60"/>
      <c r="D47" s="60"/>
      <c r="E47" s="60"/>
      <c r="F47" s="61"/>
      <c r="G47" s="21">
        <v>141.33</v>
      </c>
    </row>
    <row r="48" spans="1:7" s="2" customFormat="1" ht="15.75" customHeight="1">
      <c r="A48" s="59" t="s">
        <v>208</v>
      </c>
      <c r="B48" s="60"/>
      <c r="C48" s="60"/>
      <c r="D48" s="60"/>
      <c r="E48" s="60"/>
      <c r="F48" s="61"/>
      <c r="G48" s="21">
        <v>141.33</v>
      </c>
    </row>
    <row r="49" spans="1:7" s="2" customFormat="1" ht="15.75" customHeight="1">
      <c r="A49" s="62" t="s">
        <v>10</v>
      </c>
      <c r="B49" s="63"/>
      <c r="C49" s="63"/>
      <c r="D49" s="63"/>
      <c r="E49" s="63"/>
      <c r="F49" s="64"/>
      <c r="G49" s="21">
        <v>11653.06</v>
      </c>
    </row>
    <row r="50" spans="1:7" s="2" customFormat="1" ht="15.75" customHeight="1">
      <c r="A50" s="115" t="s">
        <v>73</v>
      </c>
      <c r="B50" s="116"/>
      <c r="C50" s="116"/>
      <c r="D50" s="116"/>
      <c r="E50" s="116"/>
      <c r="F50" s="117"/>
      <c r="G50" s="32"/>
    </row>
    <row r="51" spans="1:7" s="2" customFormat="1" ht="15.75" customHeight="1">
      <c r="A51" s="48" t="s">
        <v>80</v>
      </c>
      <c r="B51" s="49"/>
      <c r="C51" s="49"/>
      <c r="D51" s="49"/>
      <c r="E51" s="49"/>
      <c r="F51" s="50"/>
      <c r="G51" s="33">
        <v>1822.72</v>
      </c>
    </row>
    <row r="52" spans="1:7" s="2" customFormat="1" ht="15.75" customHeight="1">
      <c r="A52" s="51" t="s">
        <v>109</v>
      </c>
      <c r="B52" s="52"/>
      <c r="C52" s="52"/>
      <c r="D52" s="52"/>
      <c r="E52" s="52"/>
      <c r="F52" s="53"/>
      <c r="G52" s="33"/>
    </row>
    <row r="53" spans="1:7" s="2" customFormat="1" ht="15.75" customHeight="1">
      <c r="A53" s="48" t="s">
        <v>78</v>
      </c>
      <c r="B53" s="49"/>
      <c r="C53" s="49"/>
      <c r="D53" s="49"/>
      <c r="E53" s="49"/>
      <c r="F53" s="50"/>
      <c r="G53" s="33">
        <v>892.8</v>
      </c>
    </row>
    <row r="54" spans="1:7" s="2" customFormat="1" ht="16.5" customHeight="1">
      <c r="A54" s="48" t="s">
        <v>77</v>
      </c>
      <c r="B54" s="49"/>
      <c r="C54" s="49"/>
      <c r="D54" s="49"/>
      <c r="E54" s="49"/>
      <c r="F54" s="50"/>
      <c r="G54" s="16">
        <v>607.1</v>
      </c>
    </row>
    <row r="55" spans="1:7" s="2" customFormat="1" ht="16.5" customHeight="1">
      <c r="A55" s="51" t="s">
        <v>194</v>
      </c>
      <c r="B55" s="52"/>
      <c r="C55" s="52"/>
      <c r="D55" s="52"/>
      <c r="E55" s="52"/>
      <c r="F55" s="53"/>
      <c r="G55" s="16"/>
    </row>
    <row r="56" spans="1:7" s="2" customFormat="1" ht="16.5" customHeight="1">
      <c r="A56" s="48" t="s">
        <v>134</v>
      </c>
      <c r="B56" s="49"/>
      <c r="C56" s="49"/>
      <c r="D56" s="49"/>
      <c r="E56" s="49"/>
      <c r="F56" s="50"/>
      <c r="G56" s="16">
        <v>3800.85</v>
      </c>
    </row>
    <row r="57" spans="1:7" s="2" customFormat="1" ht="16.5" customHeight="1">
      <c r="A57" s="51" t="s">
        <v>206</v>
      </c>
      <c r="B57" s="52"/>
      <c r="C57" s="52"/>
      <c r="D57" s="52"/>
      <c r="E57" s="52"/>
      <c r="F57" s="53"/>
      <c r="G57" s="16"/>
    </row>
    <row r="58" spans="1:7" s="2" customFormat="1" ht="16.5" customHeight="1">
      <c r="A58" s="48" t="s">
        <v>209</v>
      </c>
      <c r="B58" s="49"/>
      <c r="C58" s="49"/>
      <c r="D58" s="49"/>
      <c r="E58" s="49"/>
      <c r="F58" s="50"/>
      <c r="G58" s="16">
        <v>128.16</v>
      </c>
    </row>
    <row r="59" spans="1:7" s="2" customFormat="1" ht="16.5" customHeight="1">
      <c r="A59" s="51" t="s">
        <v>11</v>
      </c>
      <c r="B59" s="52"/>
      <c r="C59" s="52"/>
      <c r="D59" s="52"/>
      <c r="E59" s="52"/>
      <c r="F59" s="53"/>
      <c r="G59" s="16"/>
    </row>
    <row r="60" spans="1:7" s="2" customFormat="1" ht="16.5" customHeight="1">
      <c r="A60" s="48" t="s">
        <v>222</v>
      </c>
      <c r="B60" s="49"/>
      <c r="C60" s="49"/>
      <c r="D60" s="49"/>
      <c r="E60" s="49"/>
      <c r="F60" s="50"/>
      <c r="G60" s="16">
        <v>4157.73</v>
      </c>
    </row>
    <row r="61" spans="1:7" s="2" customFormat="1" ht="16.5" customHeight="1">
      <c r="A61" s="51" t="s">
        <v>207</v>
      </c>
      <c r="B61" s="52"/>
      <c r="C61" s="52"/>
      <c r="D61" s="52"/>
      <c r="E61" s="52"/>
      <c r="F61" s="53"/>
      <c r="G61" s="16"/>
    </row>
    <row r="62" spans="1:7" s="2" customFormat="1" ht="16.5" customHeight="1">
      <c r="A62" s="48" t="s">
        <v>77</v>
      </c>
      <c r="B62" s="49"/>
      <c r="C62" s="49"/>
      <c r="D62" s="49"/>
      <c r="E62" s="49"/>
      <c r="F62" s="50"/>
      <c r="G62" s="16">
        <v>121.85</v>
      </c>
    </row>
    <row r="63" spans="1:7" s="2" customFormat="1" ht="16.5" customHeight="1">
      <c r="A63" s="51" t="s">
        <v>208</v>
      </c>
      <c r="B63" s="52"/>
      <c r="C63" s="52"/>
      <c r="D63" s="52"/>
      <c r="E63" s="52"/>
      <c r="F63" s="53"/>
      <c r="G63" s="16"/>
    </row>
    <row r="64" spans="1:7" s="2" customFormat="1" ht="16.5" customHeight="1">
      <c r="A64" s="48" t="s">
        <v>77</v>
      </c>
      <c r="B64" s="49"/>
      <c r="C64" s="49"/>
      <c r="D64" s="49"/>
      <c r="E64" s="49"/>
      <c r="F64" s="50"/>
      <c r="G64" s="16">
        <v>121.85</v>
      </c>
    </row>
  </sheetData>
  <mergeCells count="61">
    <mergeCell ref="A53:F53"/>
    <mergeCell ref="A54:F54"/>
    <mergeCell ref="A55:F55"/>
    <mergeCell ref="A56:F56"/>
    <mergeCell ref="A64:F64"/>
    <mergeCell ref="A57:F57"/>
    <mergeCell ref="A58:F58"/>
    <mergeCell ref="A59:F59"/>
    <mergeCell ref="A60:F60"/>
    <mergeCell ref="A61:F61"/>
    <mergeCell ref="A62:F62"/>
    <mergeCell ref="A63:F63"/>
    <mergeCell ref="A51:F51"/>
    <mergeCell ref="A52:F52"/>
    <mergeCell ref="A43:F43"/>
    <mergeCell ref="A44:F44"/>
    <mergeCell ref="A45:F45"/>
    <mergeCell ref="A47:F47"/>
    <mergeCell ref="A46:F46"/>
    <mergeCell ref="A48:F48"/>
    <mergeCell ref="A49:F49"/>
    <mergeCell ref="A50:F50"/>
    <mergeCell ref="D39:F39"/>
    <mergeCell ref="D40:F40"/>
    <mergeCell ref="D41:F41"/>
    <mergeCell ref="A42:G42"/>
    <mergeCell ref="D35:F35"/>
    <mergeCell ref="D36:F36"/>
    <mergeCell ref="D37:F37"/>
    <mergeCell ref="D38:F38"/>
    <mergeCell ref="D31:F31"/>
    <mergeCell ref="D32:F32"/>
    <mergeCell ref="D33:F33"/>
    <mergeCell ref="D34:F34"/>
    <mergeCell ref="A23:D23"/>
    <mergeCell ref="A24:D24"/>
    <mergeCell ref="A29:F29"/>
    <mergeCell ref="D30:F30"/>
    <mergeCell ref="A25:F25"/>
    <mergeCell ref="A26:D26"/>
    <mergeCell ref="A27:D27"/>
    <mergeCell ref="A28:D28"/>
    <mergeCell ref="A19:F19"/>
    <mergeCell ref="A20:F20"/>
    <mergeCell ref="A21:F21"/>
    <mergeCell ref="A22:D22"/>
    <mergeCell ref="A15:F16"/>
    <mergeCell ref="G15:G16"/>
    <mergeCell ref="A17:G17"/>
    <mergeCell ref="A18:F18"/>
    <mergeCell ref="A10:G10"/>
    <mergeCell ref="A11:F11"/>
    <mergeCell ref="A12:G12"/>
    <mergeCell ref="A14:G14"/>
    <mergeCell ref="A7:F7"/>
    <mergeCell ref="A8:F9"/>
    <mergeCell ref="G8:G9"/>
    <mergeCell ref="A1:G1"/>
    <mergeCell ref="A2:G2"/>
    <mergeCell ref="A4:G4"/>
    <mergeCell ref="A6:F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6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43">
      <selection activeCell="A65" sqref="A65:F65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100" t="s">
        <v>5</v>
      </c>
      <c r="B1" s="100"/>
      <c r="C1" s="100"/>
      <c r="D1" s="100"/>
      <c r="E1" s="100"/>
      <c r="F1" s="100"/>
      <c r="G1" s="101"/>
    </row>
    <row r="2" spans="1:7" ht="18" customHeight="1">
      <c r="A2" s="102" t="s">
        <v>47</v>
      </c>
      <c r="B2" s="102"/>
      <c r="C2" s="102"/>
      <c r="D2" s="102"/>
      <c r="E2" s="102"/>
      <c r="F2" s="102"/>
      <c r="G2" s="102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0" t="str">
        <f>'[1]Текстильщиков, 17'!$A$4:$B$4</f>
        <v>Общая площадь по техпаспорту - 267,62 м2, жилая - 207,50 м2</v>
      </c>
      <c r="B4" s="81"/>
      <c r="C4" s="81"/>
      <c r="D4" s="81"/>
      <c r="E4" s="81"/>
      <c r="F4" s="81"/>
      <c r="G4" s="82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103" t="s">
        <v>12</v>
      </c>
      <c r="B6" s="104"/>
      <c r="C6" s="104"/>
      <c r="D6" s="104"/>
      <c r="E6" s="104"/>
      <c r="F6" s="104"/>
      <c r="G6" s="4">
        <v>14.51</v>
      </c>
    </row>
    <row r="7" spans="1:7" ht="15">
      <c r="A7" s="97"/>
      <c r="B7" s="97"/>
      <c r="C7" s="97"/>
      <c r="D7" s="97"/>
      <c r="E7" s="97"/>
      <c r="F7" s="97"/>
      <c r="G7" s="3" t="s">
        <v>4</v>
      </c>
    </row>
    <row r="8" spans="1:11" ht="14.25" customHeight="1">
      <c r="A8" s="86" t="s">
        <v>13</v>
      </c>
      <c r="B8" s="87"/>
      <c r="C8" s="87"/>
      <c r="D8" s="87"/>
      <c r="E8" s="87"/>
      <c r="F8" s="87"/>
      <c r="G8" s="114">
        <v>-47098.39</v>
      </c>
      <c r="K8" s="38"/>
    </row>
    <row r="9" spans="1:7" ht="11.25" customHeight="1">
      <c r="A9" s="88"/>
      <c r="B9" s="89"/>
      <c r="C9" s="89"/>
      <c r="D9" s="89"/>
      <c r="E9" s="89"/>
      <c r="F9" s="89"/>
      <c r="G9" s="99"/>
    </row>
    <row r="10" spans="1:7" ht="8.25" customHeight="1">
      <c r="A10" s="92"/>
      <c r="B10" s="92"/>
      <c r="C10" s="92"/>
      <c r="D10" s="92"/>
      <c r="E10" s="92"/>
      <c r="F10" s="92"/>
      <c r="G10" s="92"/>
    </row>
    <row r="11" spans="1:7" ht="30.75" customHeight="1">
      <c r="A11" s="93" t="s">
        <v>262</v>
      </c>
      <c r="B11" s="94"/>
      <c r="C11" s="94"/>
      <c r="D11" s="94"/>
      <c r="E11" s="94"/>
      <c r="F11" s="94"/>
      <c r="G11" s="43">
        <v>46597.99</v>
      </c>
    </row>
    <row r="12" spans="1:7" ht="7.5" customHeight="1">
      <c r="A12" s="95"/>
      <c r="B12" s="95"/>
      <c r="C12" s="95"/>
      <c r="D12" s="95"/>
      <c r="E12" s="95"/>
      <c r="F12" s="95"/>
      <c r="G12" s="95"/>
    </row>
    <row r="13" spans="1:7" ht="18" customHeight="1">
      <c r="A13" s="45" t="s">
        <v>260</v>
      </c>
      <c r="B13" s="46"/>
      <c r="C13" s="46"/>
      <c r="D13" s="46"/>
      <c r="E13" s="46"/>
      <c r="F13" s="46"/>
      <c r="G13" s="44">
        <v>48214.98</v>
      </c>
    </row>
    <row r="14" spans="1:7" ht="6" customHeight="1">
      <c r="A14" s="96"/>
      <c r="B14" s="96"/>
      <c r="C14" s="96"/>
      <c r="D14" s="96"/>
      <c r="E14" s="96"/>
      <c r="F14" s="96"/>
      <c r="G14" s="96"/>
    </row>
    <row r="15" spans="1:7" ht="15" customHeight="1">
      <c r="A15" s="86" t="s">
        <v>238</v>
      </c>
      <c r="B15" s="87"/>
      <c r="C15" s="87"/>
      <c r="D15" s="87"/>
      <c r="E15" s="87"/>
      <c r="F15" s="87"/>
      <c r="G15" s="90">
        <v>52327.04</v>
      </c>
    </row>
    <row r="16" spans="1:7" ht="10.5" customHeight="1">
      <c r="A16" s="88"/>
      <c r="B16" s="89"/>
      <c r="C16" s="89"/>
      <c r="D16" s="89"/>
      <c r="E16" s="89"/>
      <c r="F16" s="89"/>
      <c r="G16" s="91"/>
    </row>
    <row r="17" spans="1:7" ht="6" customHeight="1">
      <c r="A17" s="92"/>
      <c r="B17" s="92"/>
      <c r="C17" s="92"/>
      <c r="D17" s="92"/>
      <c r="E17" s="92"/>
      <c r="F17" s="92"/>
      <c r="G17" s="92"/>
    </row>
    <row r="18" spans="1:7" ht="21" customHeight="1">
      <c r="A18" s="93" t="s">
        <v>239</v>
      </c>
      <c r="B18" s="94"/>
      <c r="C18" s="94"/>
      <c r="D18" s="94"/>
      <c r="E18" s="94"/>
      <c r="F18" s="94"/>
      <c r="G18" s="5">
        <v>-51210.45</v>
      </c>
    </row>
    <row r="19" spans="1:7" ht="20.25" customHeight="1">
      <c r="A19" s="80" t="s">
        <v>1</v>
      </c>
      <c r="B19" s="81"/>
      <c r="C19" s="81"/>
      <c r="D19" s="81"/>
      <c r="E19" s="81"/>
      <c r="F19" s="82"/>
      <c r="G19" s="6" t="s">
        <v>0</v>
      </c>
    </row>
    <row r="20" spans="1:7" ht="12.75">
      <c r="A20" s="83" t="s">
        <v>6</v>
      </c>
      <c r="B20" s="84"/>
      <c r="C20" s="84"/>
      <c r="D20" s="84"/>
      <c r="E20" s="84"/>
      <c r="F20" s="85"/>
      <c r="G20" s="15">
        <v>6989.7</v>
      </c>
    </row>
    <row r="21" spans="1:7" ht="16.5" customHeight="1">
      <c r="A21" s="77" t="s">
        <v>2</v>
      </c>
      <c r="B21" s="78"/>
      <c r="C21" s="78"/>
      <c r="D21" s="78"/>
      <c r="E21" s="78"/>
      <c r="F21" s="79"/>
      <c r="G21" s="16"/>
    </row>
    <row r="22" spans="1:7" ht="16.5" customHeight="1">
      <c r="A22" s="54" t="s">
        <v>34</v>
      </c>
      <c r="B22" s="55"/>
      <c r="C22" s="55"/>
      <c r="D22" s="55"/>
      <c r="E22" s="17">
        <v>7490</v>
      </c>
      <c r="F22" s="18" t="s">
        <v>14</v>
      </c>
      <c r="G22" s="19"/>
    </row>
    <row r="23" spans="1:7" ht="16.5" customHeight="1">
      <c r="A23" s="54" t="s">
        <v>152</v>
      </c>
      <c r="B23" s="55"/>
      <c r="C23" s="55"/>
      <c r="D23" s="55"/>
      <c r="E23" s="17">
        <v>8968</v>
      </c>
      <c r="F23" s="18" t="s">
        <v>14</v>
      </c>
      <c r="G23" s="19"/>
    </row>
    <row r="24" spans="1:7" ht="16.5" customHeight="1">
      <c r="A24" s="54" t="s">
        <v>15</v>
      </c>
      <c r="B24" s="55"/>
      <c r="C24" s="55"/>
      <c r="D24" s="55"/>
      <c r="E24" s="17">
        <v>1478</v>
      </c>
      <c r="F24" s="18" t="s">
        <v>16</v>
      </c>
      <c r="G24" s="20">
        <v>4123.62</v>
      </c>
    </row>
    <row r="25" spans="1:7" ht="16.5" customHeight="1">
      <c r="A25" s="77" t="s">
        <v>189</v>
      </c>
      <c r="B25" s="78"/>
      <c r="C25" s="78"/>
      <c r="D25" s="78"/>
      <c r="E25" s="78"/>
      <c r="F25" s="79"/>
      <c r="G25" s="16"/>
    </row>
    <row r="26" spans="1:7" ht="16.5" customHeight="1">
      <c r="A26" s="54" t="s">
        <v>187</v>
      </c>
      <c r="B26" s="55"/>
      <c r="C26" s="55"/>
      <c r="D26" s="55"/>
      <c r="E26" s="17">
        <v>8968</v>
      </c>
      <c r="F26" s="18" t="s">
        <v>14</v>
      </c>
      <c r="G26" s="19"/>
    </row>
    <row r="27" spans="1:7" ht="16.5" customHeight="1">
      <c r="A27" s="54" t="s">
        <v>221</v>
      </c>
      <c r="B27" s="55"/>
      <c r="C27" s="55"/>
      <c r="D27" s="55"/>
      <c r="E27" s="17">
        <v>10392</v>
      </c>
      <c r="F27" s="18" t="s">
        <v>14</v>
      </c>
      <c r="G27" s="19"/>
    </row>
    <row r="28" spans="1:7" ht="16.5" customHeight="1">
      <c r="A28" s="54" t="s">
        <v>15</v>
      </c>
      <c r="B28" s="55"/>
      <c r="C28" s="55"/>
      <c r="D28" s="55"/>
      <c r="E28" s="17">
        <v>1424</v>
      </c>
      <c r="F28" s="18" t="s">
        <v>190</v>
      </c>
      <c r="G28" s="20">
        <v>4200.8</v>
      </c>
    </row>
    <row r="29" spans="1:7" ht="16.5" customHeight="1">
      <c r="A29" s="72" t="s">
        <v>17</v>
      </c>
      <c r="B29" s="73"/>
      <c r="C29" s="73"/>
      <c r="D29" s="73"/>
      <c r="E29" s="73"/>
      <c r="F29" s="74"/>
      <c r="G29" s="21">
        <v>7089.39</v>
      </c>
    </row>
    <row r="30" spans="1:7" ht="16.5" customHeight="1">
      <c r="A30" s="22" t="s">
        <v>18</v>
      </c>
      <c r="B30" s="23">
        <v>0.346</v>
      </c>
      <c r="C30" s="23" t="s">
        <v>19</v>
      </c>
      <c r="D30" s="75"/>
      <c r="E30" s="75"/>
      <c r="F30" s="76"/>
      <c r="G30" s="24">
        <v>73.01</v>
      </c>
    </row>
    <row r="31" spans="1:7" ht="16.5" customHeight="1">
      <c r="A31" s="25" t="s">
        <v>20</v>
      </c>
      <c r="B31" s="26">
        <v>1.605</v>
      </c>
      <c r="C31" s="26" t="s">
        <v>19</v>
      </c>
      <c r="D31" s="65"/>
      <c r="E31" s="65"/>
      <c r="F31" s="66"/>
      <c r="G31" s="24">
        <v>338.66</v>
      </c>
    </row>
    <row r="32" spans="1:7" ht="16.5" customHeight="1">
      <c r="A32" s="25" t="s">
        <v>21</v>
      </c>
      <c r="B32" s="26">
        <v>2.633</v>
      </c>
      <c r="C32" s="26" t="s">
        <v>19</v>
      </c>
      <c r="D32" s="65"/>
      <c r="E32" s="65"/>
      <c r="F32" s="66"/>
      <c r="G32" s="24">
        <v>555.56</v>
      </c>
    </row>
    <row r="33" spans="1:7" ht="16.5" customHeight="1">
      <c r="A33" s="25" t="s">
        <v>22</v>
      </c>
      <c r="B33" s="26">
        <v>2.667</v>
      </c>
      <c r="C33" s="26" t="s">
        <v>19</v>
      </c>
      <c r="D33" s="65"/>
      <c r="E33" s="65"/>
      <c r="F33" s="66"/>
      <c r="G33" s="24">
        <v>562.74</v>
      </c>
    </row>
    <row r="34" spans="1:7" ht="16.5" customHeight="1">
      <c r="A34" s="25" t="s">
        <v>23</v>
      </c>
      <c r="B34" s="26">
        <v>4.606</v>
      </c>
      <c r="C34" s="26" t="s">
        <v>19</v>
      </c>
      <c r="D34" s="65"/>
      <c r="E34" s="65"/>
      <c r="F34" s="66"/>
      <c r="G34" s="24">
        <v>971.87</v>
      </c>
    </row>
    <row r="35" spans="1:11" ht="16.5" customHeight="1">
      <c r="A35" s="25" t="s">
        <v>24</v>
      </c>
      <c r="B35" s="26">
        <v>4.832</v>
      </c>
      <c r="C35" s="26" t="s">
        <v>19</v>
      </c>
      <c r="D35" s="65"/>
      <c r="E35" s="65"/>
      <c r="F35" s="66"/>
      <c r="G35" s="24">
        <v>1019.55</v>
      </c>
      <c r="I35" s="10"/>
      <c r="J35" s="27"/>
      <c r="K35" s="27"/>
    </row>
    <row r="36" spans="1:11" ht="16.5" customHeight="1">
      <c r="A36" s="28" t="s">
        <v>25</v>
      </c>
      <c r="B36" s="29">
        <v>3.59</v>
      </c>
      <c r="C36" s="29" t="s">
        <v>19</v>
      </c>
      <c r="D36" s="70"/>
      <c r="E36" s="70"/>
      <c r="F36" s="71"/>
      <c r="G36" s="24">
        <v>757.49</v>
      </c>
      <c r="I36" s="10"/>
      <c r="J36" s="27"/>
      <c r="K36" s="27"/>
    </row>
    <row r="37" spans="1:11" ht="16.5" customHeight="1">
      <c r="A37" s="25" t="s">
        <v>26</v>
      </c>
      <c r="B37" s="26">
        <v>2.513</v>
      </c>
      <c r="C37" s="26" t="s">
        <v>19</v>
      </c>
      <c r="D37" s="65"/>
      <c r="E37" s="65"/>
      <c r="F37" s="66"/>
      <c r="G37" s="24">
        <v>530.24</v>
      </c>
      <c r="K37" s="27"/>
    </row>
    <row r="38" spans="1:7" ht="16.5" customHeight="1">
      <c r="A38" s="28" t="s">
        <v>27</v>
      </c>
      <c r="B38" s="29">
        <v>2.41</v>
      </c>
      <c r="C38" s="29" t="s">
        <v>19</v>
      </c>
      <c r="D38" s="70"/>
      <c r="E38" s="70"/>
      <c r="F38" s="71"/>
      <c r="G38" s="24">
        <v>508.51</v>
      </c>
    </row>
    <row r="39" spans="1:7" ht="16.5" customHeight="1">
      <c r="A39" s="25" t="s">
        <v>28</v>
      </c>
      <c r="B39" s="26">
        <v>3.116</v>
      </c>
      <c r="C39" s="26" t="s">
        <v>19</v>
      </c>
      <c r="D39" s="65"/>
      <c r="E39" s="65"/>
      <c r="F39" s="66"/>
      <c r="G39" s="24">
        <v>657.48</v>
      </c>
    </row>
    <row r="40" spans="1:7" ht="16.5" customHeight="1">
      <c r="A40" s="25" t="s">
        <v>29</v>
      </c>
      <c r="B40" s="26">
        <v>3.07</v>
      </c>
      <c r="C40" s="26" t="s">
        <v>19</v>
      </c>
      <c r="D40" s="65"/>
      <c r="E40" s="65"/>
      <c r="F40" s="66"/>
      <c r="G40" s="24">
        <v>647.77</v>
      </c>
    </row>
    <row r="41" spans="1:7" ht="16.5" customHeight="1">
      <c r="A41" s="25" t="s">
        <v>30</v>
      </c>
      <c r="B41" s="26">
        <v>2.211</v>
      </c>
      <c r="C41" s="26" t="s">
        <v>19</v>
      </c>
      <c r="D41" s="65"/>
      <c r="E41" s="65"/>
      <c r="F41" s="66"/>
      <c r="G41" s="24">
        <v>466.52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105" t="s">
        <v>149</v>
      </c>
      <c r="B43" s="106"/>
      <c r="C43" s="106"/>
      <c r="D43" s="106"/>
      <c r="E43" s="106"/>
      <c r="F43" s="107"/>
      <c r="G43" s="9">
        <v>6357.96</v>
      </c>
    </row>
    <row r="44" spans="1:7" s="2" customFormat="1" ht="15.75" customHeight="1">
      <c r="A44" s="56" t="s">
        <v>3</v>
      </c>
      <c r="B44" s="57"/>
      <c r="C44" s="57"/>
      <c r="D44" s="57"/>
      <c r="E44" s="57"/>
      <c r="F44" s="58"/>
      <c r="G44" s="31"/>
    </row>
    <row r="45" spans="1:7" s="2" customFormat="1" ht="15.75" customHeight="1">
      <c r="A45" s="59" t="s">
        <v>73</v>
      </c>
      <c r="B45" s="60"/>
      <c r="C45" s="60"/>
      <c r="D45" s="60"/>
      <c r="E45" s="60"/>
      <c r="F45" s="61"/>
      <c r="G45" s="21">
        <v>100.39</v>
      </c>
    </row>
    <row r="46" spans="1:7" s="2" customFormat="1" ht="15.75" customHeight="1">
      <c r="A46" s="59" t="s">
        <v>155</v>
      </c>
      <c r="B46" s="60"/>
      <c r="C46" s="60"/>
      <c r="D46" s="60"/>
      <c r="E46" s="60"/>
      <c r="F46" s="61"/>
      <c r="G46" s="21">
        <v>100.39</v>
      </c>
    </row>
    <row r="47" spans="1:7" s="2" customFormat="1" ht="15.75" customHeight="1">
      <c r="A47" s="59" t="s">
        <v>206</v>
      </c>
      <c r="B47" s="60"/>
      <c r="C47" s="60"/>
      <c r="D47" s="60"/>
      <c r="E47" s="60"/>
      <c r="F47" s="61"/>
      <c r="G47" s="21">
        <v>100.38</v>
      </c>
    </row>
    <row r="48" spans="1:7" s="2" customFormat="1" ht="15.75" customHeight="1">
      <c r="A48" s="59" t="s">
        <v>208</v>
      </c>
      <c r="B48" s="60"/>
      <c r="C48" s="60"/>
      <c r="D48" s="60"/>
      <c r="E48" s="60"/>
      <c r="F48" s="61"/>
      <c r="G48" s="21">
        <v>100.38</v>
      </c>
    </row>
    <row r="49" spans="1:7" s="2" customFormat="1" ht="15.75" customHeight="1">
      <c r="A49" s="62" t="s">
        <v>10</v>
      </c>
      <c r="B49" s="63"/>
      <c r="C49" s="63"/>
      <c r="D49" s="63"/>
      <c r="E49" s="63"/>
      <c r="F49" s="64"/>
      <c r="G49" s="21">
        <v>23164.04</v>
      </c>
    </row>
    <row r="50" spans="1:7" s="2" customFormat="1" ht="15.75" customHeight="1">
      <c r="A50" s="51" t="s">
        <v>95</v>
      </c>
      <c r="B50" s="52"/>
      <c r="C50" s="52"/>
      <c r="D50" s="52"/>
      <c r="E50" s="52"/>
      <c r="F50" s="53"/>
      <c r="G50" s="32"/>
    </row>
    <row r="51" spans="1:7" s="2" customFormat="1" ht="15.75" customHeight="1">
      <c r="A51" s="48" t="s">
        <v>84</v>
      </c>
      <c r="B51" s="49"/>
      <c r="C51" s="49"/>
      <c r="D51" s="49"/>
      <c r="E51" s="49"/>
      <c r="F51" s="50"/>
      <c r="G51" s="33">
        <v>2023.43</v>
      </c>
    </row>
    <row r="52" spans="1:7" s="2" customFormat="1" ht="15.75" customHeight="1">
      <c r="A52" s="51" t="s">
        <v>109</v>
      </c>
      <c r="B52" s="52"/>
      <c r="C52" s="52"/>
      <c r="D52" s="52"/>
      <c r="E52" s="52"/>
      <c r="F52" s="53"/>
      <c r="G52" s="33"/>
    </row>
    <row r="53" spans="1:7" s="2" customFormat="1" ht="15.75" customHeight="1">
      <c r="A53" s="48" t="s">
        <v>78</v>
      </c>
      <c r="B53" s="49"/>
      <c r="C53" s="49"/>
      <c r="D53" s="49"/>
      <c r="E53" s="49"/>
      <c r="F53" s="50"/>
      <c r="G53" s="33">
        <v>892.8</v>
      </c>
    </row>
    <row r="54" spans="1:7" s="2" customFormat="1" ht="16.5" customHeight="1">
      <c r="A54" s="48" t="s">
        <v>77</v>
      </c>
      <c r="B54" s="49"/>
      <c r="C54" s="49"/>
      <c r="D54" s="49"/>
      <c r="E54" s="49"/>
      <c r="F54" s="50"/>
      <c r="G54" s="16">
        <v>607.1</v>
      </c>
    </row>
    <row r="55" spans="1:7" s="2" customFormat="1" ht="16.5" customHeight="1">
      <c r="A55" s="51" t="s">
        <v>117</v>
      </c>
      <c r="B55" s="52"/>
      <c r="C55" s="52"/>
      <c r="D55" s="52"/>
      <c r="E55" s="52"/>
      <c r="F55" s="53"/>
      <c r="G55" s="16"/>
    </row>
    <row r="56" spans="1:7" s="2" customFormat="1" ht="16.5" customHeight="1">
      <c r="A56" s="48" t="s">
        <v>134</v>
      </c>
      <c r="B56" s="49"/>
      <c r="C56" s="49"/>
      <c r="D56" s="49"/>
      <c r="E56" s="49"/>
      <c r="F56" s="50"/>
      <c r="G56" s="16">
        <v>5821.35</v>
      </c>
    </row>
    <row r="57" spans="1:7" s="2" customFormat="1" ht="16.5" customHeight="1">
      <c r="A57" s="51" t="s">
        <v>155</v>
      </c>
      <c r="B57" s="52"/>
      <c r="C57" s="52"/>
      <c r="D57" s="52"/>
      <c r="E57" s="52"/>
      <c r="F57" s="53"/>
      <c r="G57" s="16"/>
    </row>
    <row r="58" spans="1:7" s="2" customFormat="1" ht="16.5" customHeight="1">
      <c r="A58" s="48" t="s">
        <v>156</v>
      </c>
      <c r="B58" s="49"/>
      <c r="C58" s="49"/>
      <c r="D58" s="49"/>
      <c r="E58" s="49"/>
      <c r="F58" s="50"/>
      <c r="G58" s="16">
        <v>471.91</v>
      </c>
    </row>
    <row r="59" spans="1:7" s="2" customFormat="1" ht="16.5" customHeight="1">
      <c r="A59" s="48" t="s">
        <v>157</v>
      </c>
      <c r="B59" s="49"/>
      <c r="C59" s="49"/>
      <c r="D59" s="49"/>
      <c r="E59" s="49"/>
      <c r="F59" s="50"/>
      <c r="G59" s="16">
        <v>210.08</v>
      </c>
    </row>
    <row r="60" spans="1:7" s="2" customFormat="1" ht="16.5" customHeight="1">
      <c r="A60" s="48" t="s">
        <v>77</v>
      </c>
      <c r="B60" s="49"/>
      <c r="C60" s="49"/>
      <c r="D60" s="49"/>
      <c r="E60" s="49"/>
      <c r="F60" s="50"/>
      <c r="G60" s="16">
        <v>1526.69</v>
      </c>
    </row>
    <row r="61" spans="1:7" s="2" customFormat="1" ht="16.5" customHeight="1">
      <c r="A61" s="51" t="s">
        <v>194</v>
      </c>
      <c r="B61" s="52"/>
      <c r="C61" s="52"/>
      <c r="D61" s="52"/>
      <c r="E61" s="52"/>
      <c r="F61" s="53"/>
      <c r="G61" s="16"/>
    </row>
    <row r="62" spans="1:7" s="2" customFormat="1" ht="16.5" customHeight="1">
      <c r="A62" s="48" t="s">
        <v>204</v>
      </c>
      <c r="B62" s="49"/>
      <c r="C62" s="49"/>
      <c r="D62" s="49"/>
      <c r="E62" s="49"/>
      <c r="F62" s="50"/>
      <c r="G62" s="16">
        <v>911.36</v>
      </c>
    </row>
    <row r="63" spans="1:7" s="2" customFormat="1" ht="16.5" customHeight="1">
      <c r="A63" s="48" t="s">
        <v>205</v>
      </c>
      <c r="B63" s="49"/>
      <c r="C63" s="49"/>
      <c r="D63" s="49"/>
      <c r="E63" s="49"/>
      <c r="F63" s="50"/>
      <c r="G63" s="16">
        <v>2238.46</v>
      </c>
    </row>
    <row r="64" spans="1:7" s="2" customFormat="1" ht="16.5" customHeight="1">
      <c r="A64" s="48" t="s">
        <v>266</v>
      </c>
      <c r="B64" s="49"/>
      <c r="C64" s="49"/>
      <c r="D64" s="49"/>
      <c r="E64" s="49"/>
      <c r="F64" s="50"/>
      <c r="G64" s="34">
        <v>8089</v>
      </c>
    </row>
    <row r="65" spans="1:7" s="2" customFormat="1" ht="16.5" customHeight="1">
      <c r="A65" s="51" t="s">
        <v>206</v>
      </c>
      <c r="B65" s="52"/>
      <c r="C65" s="52"/>
      <c r="D65" s="52"/>
      <c r="E65" s="52"/>
      <c r="F65" s="53"/>
      <c r="G65" s="16"/>
    </row>
    <row r="66" spans="1:7" s="2" customFormat="1" ht="16.5" customHeight="1">
      <c r="A66" s="48" t="s">
        <v>209</v>
      </c>
      <c r="B66" s="49"/>
      <c r="C66" s="49"/>
      <c r="D66" s="49"/>
      <c r="E66" s="49"/>
      <c r="F66" s="50"/>
      <c r="G66" s="7">
        <v>128.16</v>
      </c>
    </row>
    <row r="67" spans="1:7" s="2" customFormat="1" ht="16.5" customHeight="1">
      <c r="A67" s="51" t="s">
        <v>207</v>
      </c>
      <c r="B67" s="52"/>
      <c r="C67" s="52"/>
      <c r="D67" s="52"/>
      <c r="E67" s="52"/>
      <c r="F67" s="53"/>
      <c r="G67" s="7"/>
    </row>
    <row r="68" spans="1:7" s="2" customFormat="1" ht="16.5" customHeight="1">
      <c r="A68" s="48" t="s">
        <v>77</v>
      </c>
      <c r="B68" s="49"/>
      <c r="C68" s="49"/>
      <c r="D68" s="49"/>
      <c r="E68" s="49"/>
      <c r="F68" s="50"/>
      <c r="G68" s="8">
        <v>121.85</v>
      </c>
    </row>
    <row r="69" spans="1:7" s="2" customFormat="1" ht="16.5" customHeight="1">
      <c r="A69" s="51" t="s">
        <v>208</v>
      </c>
      <c r="B69" s="52"/>
      <c r="C69" s="52"/>
      <c r="D69" s="52"/>
      <c r="E69" s="52"/>
      <c r="F69" s="53"/>
      <c r="G69" s="7"/>
    </row>
    <row r="70" spans="1:7" s="2" customFormat="1" ht="16.5" customHeight="1">
      <c r="A70" s="48" t="s">
        <v>77</v>
      </c>
      <c r="B70" s="49"/>
      <c r="C70" s="49"/>
      <c r="D70" s="49"/>
      <c r="E70" s="49"/>
      <c r="F70" s="50"/>
      <c r="G70" s="8">
        <v>121.85</v>
      </c>
    </row>
  </sheetData>
  <mergeCells count="67">
    <mergeCell ref="A46:F46"/>
    <mergeCell ref="A68:F68"/>
    <mergeCell ref="A69:F69"/>
    <mergeCell ref="A70:F70"/>
    <mergeCell ref="A64:F64"/>
    <mergeCell ref="A65:F65"/>
    <mergeCell ref="A66:F66"/>
    <mergeCell ref="A67:F67"/>
    <mergeCell ref="A60:F60"/>
    <mergeCell ref="A61:F61"/>
    <mergeCell ref="A62:F62"/>
    <mergeCell ref="A63:F63"/>
    <mergeCell ref="A56:F56"/>
    <mergeCell ref="A57:F57"/>
    <mergeCell ref="A58:F58"/>
    <mergeCell ref="A59:F59"/>
    <mergeCell ref="A52:F52"/>
    <mergeCell ref="A53:F53"/>
    <mergeCell ref="A54:F54"/>
    <mergeCell ref="A55:F55"/>
    <mergeCell ref="A47:F47"/>
    <mergeCell ref="A49:F49"/>
    <mergeCell ref="A50:F50"/>
    <mergeCell ref="A51:F51"/>
    <mergeCell ref="A48:F48"/>
    <mergeCell ref="A42:G42"/>
    <mergeCell ref="A43:F43"/>
    <mergeCell ref="A44:F44"/>
    <mergeCell ref="A45:F45"/>
    <mergeCell ref="D38:F38"/>
    <mergeCell ref="D39:F39"/>
    <mergeCell ref="D40:F40"/>
    <mergeCell ref="D41:F41"/>
    <mergeCell ref="D34:F34"/>
    <mergeCell ref="D35:F35"/>
    <mergeCell ref="D36:F36"/>
    <mergeCell ref="D37:F37"/>
    <mergeCell ref="D30:F30"/>
    <mergeCell ref="D31:F31"/>
    <mergeCell ref="D32:F32"/>
    <mergeCell ref="D33:F33"/>
    <mergeCell ref="A22:D22"/>
    <mergeCell ref="A23:D23"/>
    <mergeCell ref="A24:D24"/>
    <mergeCell ref="A29:F29"/>
    <mergeCell ref="A25:F25"/>
    <mergeCell ref="A26:D26"/>
    <mergeCell ref="A27:D27"/>
    <mergeCell ref="A28:D28"/>
    <mergeCell ref="A18:F18"/>
    <mergeCell ref="A19:F19"/>
    <mergeCell ref="A20:F20"/>
    <mergeCell ref="A21:F21"/>
    <mergeCell ref="A10:G10"/>
    <mergeCell ref="A11:F11"/>
    <mergeCell ref="A12:G12"/>
    <mergeCell ref="A17:G17"/>
    <mergeCell ref="A1:G1"/>
    <mergeCell ref="A8:F9"/>
    <mergeCell ref="A14:G14"/>
    <mergeCell ref="A15:F16"/>
    <mergeCell ref="G15:G16"/>
    <mergeCell ref="A2:G2"/>
    <mergeCell ref="A4:G4"/>
    <mergeCell ref="A6:F6"/>
    <mergeCell ref="A7:F7"/>
    <mergeCell ref="G8:G9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6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40">
      <selection activeCell="A79" sqref="A79:F79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100" t="s">
        <v>5</v>
      </c>
      <c r="B1" s="100"/>
      <c r="C1" s="100"/>
      <c r="D1" s="100"/>
      <c r="E1" s="100"/>
      <c r="F1" s="100"/>
      <c r="G1" s="101"/>
    </row>
    <row r="2" spans="1:7" ht="18" customHeight="1">
      <c r="A2" s="102" t="str">
        <f>'[1]Свободы, 10'!$A$2:$B$2</f>
        <v>по адресу:  д.№ 10  по  ул.Свободы  г. Красавино</v>
      </c>
      <c r="B2" s="102"/>
      <c r="C2" s="102"/>
      <c r="D2" s="102"/>
      <c r="E2" s="102"/>
      <c r="F2" s="102"/>
      <c r="G2" s="102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0" t="str">
        <f>'[1]Свободы, 10'!$A$4:$B$4</f>
        <v>Общая площадь по техпаспорту - 518,99 м2, жилая - 466,00 м2</v>
      </c>
      <c r="B4" s="81"/>
      <c r="C4" s="81"/>
      <c r="D4" s="81"/>
      <c r="E4" s="81"/>
      <c r="F4" s="81"/>
      <c r="G4" s="82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103" t="s">
        <v>12</v>
      </c>
      <c r="B6" s="104"/>
      <c r="C6" s="104"/>
      <c r="D6" s="104"/>
      <c r="E6" s="104"/>
      <c r="F6" s="104"/>
      <c r="G6" s="4">
        <v>14.51</v>
      </c>
    </row>
    <row r="7" spans="1:11" ht="15">
      <c r="A7" s="97"/>
      <c r="B7" s="97"/>
      <c r="C7" s="97"/>
      <c r="D7" s="97"/>
      <c r="E7" s="97"/>
      <c r="F7" s="97"/>
      <c r="G7" s="3" t="s">
        <v>4</v>
      </c>
      <c r="K7" s="38"/>
    </row>
    <row r="8" spans="1:7" ht="14.25" customHeight="1">
      <c r="A8" s="86" t="s">
        <v>13</v>
      </c>
      <c r="B8" s="87"/>
      <c r="C8" s="87"/>
      <c r="D8" s="87"/>
      <c r="E8" s="87"/>
      <c r="F8" s="87"/>
      <c r="G8" s="114">
        <v>-25248.28</v>
      </c>
    </row>
    <row r="9" spans="1:7" ht="11.25" customHeight="1">
      <c r="A9" s="88"/>
      <c r="B9" s="89"/>
      <c r="C9" s="89"/>
      <c r="D9" s="89"/>
      <c r="E9" s="89"/>
      <c r="F9" s="89"/>
      <c r="G9" s="99"/>
    </row>
    <row r="10" spans="1:7" ht="8.25" customHeight="1">
      <c r="A10" s="92"/>
      <c r="B10" s="92"/>
      <c r="C10" s="92"/>
      <c r="D10" s="92"/>
      <c r="E10" s="92"/>
      <c r="F10" s="92"/>
      <c r="G10" s="92"/>
    </row>
    <row r="11" spans="1:7" ht="30.75" customHeight="1">
      <c r="A11" s="93" t="s">
        <v>262</v>
      </c>
      <c r="B11" s="94"/>
      <c r="C11" s="94"/>
      <c r="D11" s="94"/>
      <c r="E11" s="94"/>
      <c r="F11" s="94"/>
      <c r="G11" s="43">
        <v>90366.54</v>
      </c>
    </row>
    <row r="12" spans="1:7" ht="7.5" customHeight="1">
      <c r="A12" s="95"/>
      <c r="B12" s="95"/>
      <c r="C12" s="95"/>
      <c r="D12" s="95"/>
      <c r="E12" s="95"/>
      <c r="F12" s="95"/>
      <c r="G12" s="95"/>
    </row>
    <row r="13" spans="1:7" ht="18" customHeight="1">
      <c r="A13" s="45" t="s">
        <v>260</v>
      </c>
      <c r="B13" s="46"/>
      <c r="C13" s="46"/>
      <c r="D13" s="46"/>
      <c r="E13" s="46"/>
      <c r="F13" s="46"/>
      <c r="G13" s="44">
        <v>90050.21</v>
      </c>
    </row>
    <row r="14" spans="1:7" ht="6" customHeight="1">
      <c r="A14" s="96"/>
      <c r="B14" s="96"/>
      <c r="C14" s="96"/>
      <c r="D14" s="96"/>
      <c r="E14" s="96"/>
      <c r="F14" s="96"/>
      <c r="G14" s="96"/>
    </row>
    <row r="15" spans="1:7" ht="15" customHeight="1">
      <c r="A15" s="86" t="s">
        <v>238</v>
      </c>
      <c r="B15" s="87"/>
      <c r="C15" s="87"/>
      <c r="D15" s="87"/>
      <c r="E15" s="87"/>
      <c r="F15" s="87"/>
      <c r="G15" s="90">
        <v>73998.46</v>
      </c>
    </row>
    <row r="16" spans="1:7" ht="10.5" customHeight="1">
      <c r="A16" s="88"/>
      <c r="B16" s="89"/>
      <c r="C16" s="89"/>
      <c r="D16" s="89"/>
      <c r="E16" s="89"/>
      <c r="F16" s="89"/>
      <c r="G16" s="91"/>
    </row>
    <row r="17" spans="1:7" ht="6" customHeight="1">
      <c r="A17" s="92"/>
      <c r="B17" s="92"/>
      <c r="C17" s="92"/>
      <c r="D17" s="92"/>
      <c r="E17" s="92"/>
      <c r="F17" s="92"/>
      <c r="G17" s="92"/>
    </row>
    <row r="18" spans="1:7" ht="21" customHeight="1">
      <c r="A18" s="93" t="s">
        <v>239</v>
      </c>
      <c r="B18" s="94"/>
      <c r="C18" s="94"/>
      <c r="D18" s="94"/>
      <c r="E18" s="94"/>
      <c r="F18" s="94"/>
      <c r="G18" s="5">
        <v>-9196.53</v>
      </c>
    </row>
    <row r="19" spans="1:7" ht="20.25" customHeight="1">
      <c r="A19" s="80" t="s">
        <v>1</v>
      </c>
      <c r="B19" s="81"/>
      <c r="C19" s="81"/>
      <c r="D19" s="81"/>
      <c r="E19" s="81"/>
      <c r="F19" s="82"/>
      <c r="G19" s="6" t="s">
        <v>0</v>
      </c>
    </row>
    <row r="20" spans="1:7" ht="12.75">
      <c r="A20" s="83" t="s">
        <v>6</v>
      </c>
      <c r="B20" s="84"/>
      <c r="C20" s="84"/>
      <c r="D20" s="84"/>
      <c r="E20" s="84"/>
      <c r="F20" s="85"/>
      <c r="G20" s="15">
        <v>13554.98</v>
      </c>
    </row>
    <row r="21" spans="1:7" ht="16.5" customHeight="1">
      <c r="A21" s="77" t="s">
        <v>2</v>
      </c>
      <c r="B21" s="78"/>
      <c r="C21" s="78"/>
      <c r="D21" s="78"/>
      <c r="E21" s="78"/>
      <c r="F21" s="79"/>
      <c r="G21" s="16"/>
    </row>
    <row r="22" spans="1:7" ht="16.5" customHeight="1">
      <c r="A22" s="35" t="s">
        <v>49</v>
      </c>
      <c r="B22" s="36"/>
      <c r="C22" s="36"/>
      <c r="D22" s="36"/>
      <c r="E22" s="17">
        <v>335</v>
      </c>
      <c r="F22" s="18" t="s">
        <v>14</v>
      </c>
      <c r="G22" s="19"/>
    </row>
    <row r="23" spans="1:7" ht="16.5" customHeight="1">
      <c r="A23" s="118" t="s">
        <v>154</v>
      </c>
      <c r="B23" s="119"/>
      <c r="C23" s="119"/>
      <c r="D23" s="119"/>
      <c r="E23" s="17">
        <v>603</v>
      </c>
      <c r="F23" s="18" t="s">
        <v>14</v>
      </c>
      <c r="G23" s="19"/>
    </row>
    <row r="24" spans="1:7" ht="16.5" customHeight="1">
      <c r="A24" s="35" t="s">
        <v>48</v>
      </c>
      <c r="B24" s="36"/>
      <c r="C24" s="36"/>
      <c r="D24" s="36"/>
      <c r="E24" s="17">
        <v>304</v>
      </c>
      <c r="F24" s="18" t="s">
        <v>14</v>
      </c>
      <c r="G24" s="19"/>
    </row>
    <row r="25" spans="1:7" ht="16.5" customHeight="1">
      <c r="A25" s="118" t="s">
        <v>154</v>
      </c>
      <c r="B25" s="119"/>
      <c r="C25" s="119"/>
      <c r="D25" s="119"/>
      <c r="E25" s="17">
        <v>2218</v>
      </c>
      <c r="F25" s="18" t="s">
        <v>14</v>
      </c>
      <c r="G25" s="19"/>
    </row>
    <row r="26" spans="1:7" ht="16.5" customHeight="1">
      <c r="A26" s="54" t="s">
        <v>50</v>
      </c>
      <c r="B26" s="55"/>
      <c r="C26" s="55"/>
      <c r="D26" s="55"/>
      <c r="E26" s="17">
        <v>351</v>
      </c>
      <c r="F26" s="18" t="s">
        <v>14</v>
      </c>
      <c r="G26" s="19"/>
    </row>
    <row r="27" spans="1:7" ht="16.5" customHeight="1">
      <c r="A27" s="118" t="s">
        <v>154</v>
      </c>
      <c r="B27" s="119"/>
      <c r="C27" s="119"/>
      <c r="D27" s="119"/>
      <c r="E27" s="17">
        <v>619</v>
      </c>
      <c r="F27" s="18" t="s">
        <v>14</v>
      </c>
      <c r="G27" s="19"/>
    </row>
    <row r="28" spans="1:7" ht="16.5" customHeight="1">
      <c r="A28" s="54" t="s">
        <v>15</v>
      </c>
      <c r="B28" s="55"/>
      <c r="C28" s="55"/>
      <c r="D28" s="55"/>
      <c r="E28" s="17">
        <v>2450</v>
      </c>
      <c r="F28" s="18" t="s">
        <v>193</v>
      </c>
      <c r="G28" s="20">
        <v>4777.5</v>
      </c>
    </row>
    <row r="29" spans="1:7" ht="16.5" customHeight="1">
      <c r="A29" s="77" t="s">
        <v>189</v>
      </c>
      <c r="B29" s="78"/>
      <c r="C29" s="78"/>
      <c r="D29" s="78"/>
      <c r="E29" s="78"/>
      <c r="F29" s="79"/>
      <c r="G29" s="16"/>
    </row>
    <row r="30" spans="1:7" ht="16.5" customHeight="1">
      <c r="A30" s="35" t="s">
        <v>182</v>
      </c>
      <c r="B30" s="36"/>
      <c r="C30" s="36"/>
      <c r="D30" s="36"/>
      <c r="E30" s="17">
        <v>603</v>
      </c>
      <c r="F30" s="18" t="s">
        <v>14</v>
      </c>
      <c r="G30" s="19"/>
    </row>
    <row r="31" spans="1:7" ht="16.5" customHeight="1">
      <c r="A31" s="118" t="s">
        <v>245</v>
      </c>
      <c r="B31" s="119"/>
      <c r="C31" s="119"/>
      <c r="D31" s="119"/>
      <c r="E31" s="17">
        <v>907</v>
      </c>
      <c r="F31" s="18" t="s">
        <v>14</v>
      </c>
      <c r="G31" s="19"/>
    </row>
    <row r="32" spans="1:7" ht="16.5" customHeight="1">
      <c r="A32" s="35" t="s">
        <v>183</v>
      </c>
      <c r="B32" s="36"/>
      <c r="C32" s="36"/>
      <c r="D32" s="36"/>
      <c r="E32" s="17">
        <v>2218</v>
      </c>
      <c r="F32" s="18" t="s">
        <v>14</v>
      </c>
      <c r="G32" s="19"/>
    </row>
    <row r="33" spans="1:7" ht="16.5" customHeight="1">
      <c r="A33" s="118" t="s">
        <v>245</v>
      </c>
      <c r="B33" s="119"/>
      <c r="C33" s="119"/>
      <c r="D33" s="119"/>
      <c r="E33" s="17">
        <v>3049</v>
      </c>
      <c r="F33" s="18" t="s">
        <v>14</v>
      </c>
      <c r="G33" s="19"/>
    </row>
    <row r="34" spans="1:7" ht="16.5" customHeight="1">
      <c r="A34" s="54" t="s">
        <v>184</v>
      </c>
      <c r="B34" s="55"/>
      <c r="C34" s="55"/>
      <c r="D34" s="55"/>
      <c r="E34" s="17">
        <v>619</v>
      </c>
      <c r="F34" s="18" t="s">
        <v>14</v>
      </c>
      <c r="G34" s="19"/>
    </row>
    <row r="35" spans="1:7" ht="16.5" customHeight="1">
      <c r="A35" s="118" t="s">
        <v>245</v>
      </c>
      <c r="B35" s="119"/>
      <c r="C35" s="119"/>
      <c r="D35" s="119"/>
      <c r="E35" s="17">
        <v>787</v>
      </c>
      <c r="F35" s="18" t="s">
        <v>14</v>
      </c>
      <c r="G35" s="19"/>
    </row>
    <row r="36" spans="1:7" ht="16.5" customHeight="1">
      <c r="A36" s="54" t="s">
        <v>15</v>
      </c>
      <c r="B36" s="55"/>
      <c r="C36" s="55"/>
      <c r="D36" s="55"/>
      <c r="E36" s="17">
        <v>1303</v>
      </c>
      <c r="F36" s="18" t="s">
        <v>192</v>
      </c>
      <c r="G36" s="20">
        <v>2684.18</v>
      </c>
    </row>
    <row r="37" spans="1:7" ht="16.5" customHeight="1">
      <c r="A37" s="72" t="s">
        <v>17</v>
      </c>
      <c r="B37" s="73"/>
      <c r="C37" s="73"/>
      <c r="D37" s="73"/>
      <c r="E37" s="73"/>
      <c r="F37" s="74"/>
      <c r="G37" s="21">
        <v>10775.14</v>
      </c>
    </row>
    <row r="38" spans="1:7" ht="16.5" customHeight="1">
      <c r="A38" s="22" t="s">
        <v>18</v>
      </c>
      <c r="B38" s="23">
        <v>3.527</v>
      </c>
      <c r="C38" s="23" t="s">
        <v>19</v>
      </c>
      <c r="D38" s="75"/>
      <c r="E38" s="75"/>
      <c r="F38" s="76"/>
      <c r="G38" s="24">
        <v>744.2</v>
      </c>
    </row>
    <row r="39" spans="1:7" ht="16.5" customHeight="1">
      <c r="A39" s="25" t="s">
        <v>20</v>
      </c>
      <c r="B39" s="26">
        <v>3.325</v>
      </c>
      <c r="C39" s="26" t="s">
        <v>19</v>
      </c>
      <c r="D39" s="65"/>
      <c r="E39" s="65"/>
      <c r="F39" s="66"/>
      <c r="G39" s="24">
        <v>701.58</v>
      </c>
    </row>
    <row r="40" spans="1:7" ht="16.5" customHeight="1">
      <c r="A40" s="25" t="s">
        <v>21</v>
      </c>
      <c r="B40" s="26">
        <v>3.908</v>
      </c>
      <c r="C40" s="26" t="s">
        <v>19</v>
      </c>
      <c r="D40" s="65"/>
      <c r="E40" s="65"/>
      <c r="F40" s="66"/>
      <c r="G40" s="24">
        <v>824.59</v>
      </c>
    </row>
    <row r="41" spans="1:7" ht="16.5" customHeight="1">
      <c r="A41" s="25" t="s">
        <v>22</v>
      </c>
      <c r="B41" s="26">
        <v>4.547</v>
      </c>
      <c r="C41" s="26" t="s">
        <v>19</v>
      </c>
      <c r="D41" s="65"/>
      <c r="E41" s="65"/>
      <c r="F41" s="66"/>
      <c r="G41" s="24">
        <v>959.42</v>
      </c>
    </row>
    <row r="42" spans="1:7" ht="16.5" customHeight="1">
      <c r="A42" s="25" t="s">
        <v>23</v>
      </c>
      <c r="B42" s="26">
        <v>4.628</v>
      </c>
      <c r="C42" s="26" t="s">
        <v>19</v>
      </c>
      <c r="D42" s="65"/>
      <c r="E42" s="65"/>
      <c r="F42" s="66"/>
      <c r="G42" s="24">
        <v>976.51</v>
      </c>
    </row>
    <row r="43" spans="1:11" ht="16.5" customHeight="1">
      <c r="A43" s="25" t="s">
        <v>24</v>
      </c>
      <c r="B43" s="26">
        <v>4.46</v>
      </c>
      <c r="C43" s="26" t="s">
        <v>19</v>
      </c>
      <c r="D43" s="65"/>
      <c r="E43" s="65"/>
      <c r="F43" s="66"/>
      <c r="G43" s="24">
        <v>941.06</v>
      </c>
      <c r="I43" s="10"/>
      <c r="J43" s="27"/>
      <c r="K43" s="27"/>
    </row>
    <row r="44" spans="1:11" ht="16.5" customHeight="1">
      <c r="A44" s="28" t="s">
        <v>25</v>
      </c>
      <c r="B44" s="29">
        <v>5.431</v>
      </c>
      <c r="C44" s="29" t="s">
        <v>19</v>
      </c>
      <c r="D44" s="70"/>
      <c r="E44" s="70"/>
      <c r="F44" s="71"/>
      <c r="G44" s="24">
        <v>1145.94</v>
      </c>
      <c r="I44" s="10"/>
      <c r="J44" s="27"/>
      <c r="K44" s="27"/>
    </row>
    <row r="45" spans="1:11" ht="16.5" customHeight="1">
      <c r="A45" s="25" t="s">
        <v>26</v>
      </c>
      <c r="B45" s="26">
        <v>4.073</v>
      </c>
      <c r="C45" s="26" t="s">
        <v>19</v>
      </c>
      <c r="D45" s="65"/>
      <c r="E45" s="65"/>
      <c r="F45" s="66"/>
      <c r="G45" s="24">
        <v>859.4</v>
      </c>
      <c r="K45" s="27"/>
    </row>
    <row r="46" spans="1:7" ht="16.5" customHeight="1">
      <c r="A46" s="28" t="s">
        <v>27</v>
      </c>
      <c r="B46" s="29">
        <v>3.977</v>
      </c>
      <c r="C46" s="29" t="s">
        <v>19</v>
      </c>
      <c r="D46" s="70"/>
      <c r="E46" s="70"/>
      <c r="F46" s="71"/>
      <c r="G46" s="24">
        <v>839.15</v>
      </c>
    </row>
    <row r="47" spans="1:7" ht="16.5" customHeight="1">
      <c r="A47" s="25" t="s">
        <v>28</v>
      </c>
      <c r="B47" s="26">
        <v>4.301</v>
      </c>
      <c r="C47" s="26" t="s">
        <v>19</v>
      </c>
      <c r="D47" s="65"/>
      <c r="E47" s="65"/>
      <c r="F47" s="66"/>
      <c r="G47" s="24">
        <v>907.51</v>
      </c>
    </row>
    <row r="48" spans="1:7" ht="16.5" customHeight="1">
      <c r="A48" s="25" t="s">
        <v>29</v>
      </c>
      <c r="B48" s="26">
        <v>4.295</v>
      </c>
      <c r="C48" s="26" t="s">
        <v>19</v>
      </c>
      <c r="D48" s="65"/>
      <c r="E48" s="65"/>
      <c r="F48" s="66"/>
      <c r="G48" s="24">
        <v>906.25</v>
      </c>
    </row>
    <row r="49" spans="1:7" ht="16.5" customHeight="1">
      <c r="A49" s="25" t="s">
        <v>30</v>
      </c>
      <c r="B49" s="26">
        <v>4.595</v>
      </c>
      <c r="C49" s="26" t="s">
        <v>19</v>
      </c>
      <c r="D49" s="65"/>
      <c r="E49" s="65"/>
      <c r="F49" s="66"/>
      <c r="G49" s="24">
        <v>969.55</v>
      </c>
    </row>
    <row r="50" spans="1:7" ht="7.5" customHeight="1">
      <c r="A50" s="67"/>
      <c r="B50" s="65"/>
      <c r="C50" s="65"/>
      <c r="D50" s="65"/>
      <c r="E50" s="65"/>
      <c r="F50" s="65"/>
      <c r="G50" s="66"/>
    </row>
    <row r="51" spans="1:7" ht="16.5" customHeight="1">
      <c r="A51" s="105" t="s">
        <v>150</v>
      </c>
      <c r="B51" s="106"/>
      <c r="C51" s="106"/>
      <c r="D51" s="106"/>
      <c r="E51" s="106"/>
      <c r="F51" s="107"/>
      <c r="G51" s="9">
        <v>16098</v>
      </c>
    </row>
    <row r="52" spans="1:7" s="2" customFormat="1" ht="15.75" customHeight="1">
      <c r="A52" s="56" t="s">
        <v>3</v>
      </c>
      <c r="B52" s="57"/>
      <c r="C52" s="57"/>
      <c r="D52" s="57"/>
      <c r="E52" s="57"/>
      <c r="F52" s="58"/>
      <c r="G52" s="31"/>
    </row>
    <row r="53" spans="1:7" s="2" customFormat="1" ht="15.75" customHeight="1">
      <c r="A53" s="59" t="s">
        <v>11</v>
      </c>
      <c r="B53" s="60"/>
      <c r="C53" s="60"/>
      <c r="D53" s="60"/>
      <c r="E53" s="60"/>
      <c r="F53" s="61"/>
      <c r="G53" s="21"/>
    </row>
    <row r="54" spans="1:7" s="2" customFormat="1" ht="15.75" customHeight="1">
      <c r="A54" s="59" t="s">
        <v>31</v>
      </c>
      <c r="B54" s="60"/>
      <c r="C54" s="60"/>
      <c r="D54" s="60"/>
      <c r="E54" s="60"/>
      <c r="F54" s="61"/>
      <c r="G54" s="21"/>
    </row>
    <row r="55" spans="1:7" s="2" customFormat="1" ht="15.75" customHeight="1">
      <c r="A55" s="62" t="s">
        <v>10</v>
      </c>
      <c r="B55" s="63"/>
      <c r="C55" s="63"/>
      <c r="D55" s="63"/>
      <c r="E55" s="63"/>
      <c r="F55" s="64"/>
      <c r="G55" s="21">
        <v>26108.66</v>
      </c>
    </row>
    <row r="56" spans="1:7" s="2" customFormat="1" ht="15.75" customHeight="1">
      <c r="A56" s="51" t="s">
        <v>51</v>
      </c>
      <c r="B56" s="52"/>
      <c r="C56" s="52"/>
      <c r="D56" s="52"/>
      <c r="E56" s="52"/>
      <c r="F56" s="53"/>
      <c r="G56" s="32"/>
    </row>
    <row r="57" spans="1:7" s="2" customFormat="1" ht="15.75" customHeight="1">
      <c r="A57" s="48" t="s">
        <v>55</v>
      </c>
      <c r="B57" s="49"/>
      <c r="C57" s="49"/>
      <c r="D57" s="49"/>
      <c r="E57" s="49"/>
      <c r="F57" s="50"/>
      <c r="G57" s="33">
        <v>430.66</v>
      </c>
    </row>
    <row r="58" spans="1:7" s="2" customFormat="1" ht="15.75" customHeight="1">
      <c r="A58" s="48" t="s">
        <v>56</v>
      </c>
      <c r="B58" s="49"/>
      <c r="C58" s="49"/>
      <c r="D58" s="49"/>
      <c r="E58" s="49"/>
      <c r="F58" s="50"/>
      <c r="G58" s="33">
        <v>1576.84</v>
      </c>
    </row>
    <row r="59" spans="1:7" s="2" customFormat="1" ht="15.75" customHeight="1">
      <c r="A59" s="48" t="s">
        <v>57</v>
      </c>
      <c r="B59" s="49"/>
      <c r="C59" s="49"/>
      <c r="D59" s="49"/>
      <c r="E59" s="49"/>
      <c r="F59" s="50"/>
      <c r="G59" s="33">
        <v>304.36</v>
      </c>
    </row>
    <row r="60" spans="1:7" s="2" customFormat="1" ht="16.5" customHeight="1">
      <c r="A60" s="51" t="s">
        <v>95</v>
      </c>
      <c r="B60" s="52"/>
      <c r="C60" s="52"/>
      <c r="D60" s="52"/>
      <c r="E60" s="52"/>
      <c r="F60" s="53"/>
      <c r="G60" s="32"/>
    </row>
    <row r="61" spans="1:7" s="2" customFormat="1" ht="16.5" customHeight="1">
      <c r="A61" s="48" t="s">
        <v>55</v>
      </c>
      <c r="B61" s="49"/>
      <c r="C61" s="49"/>
      <c r="D61" s="49"/>
      <c r="E61" s="49"/>
      <c r="F61" s="50"/>
      <c r="G61" s="16">
        <v>439.24</v>
      </c>
    </row>
    <row r="62" spans="1:7" s="2" customFormat="1" ht="16.5" customHeight="1">
      <c r="A62" s="48" t="s">
        <v>99</v>
      </c>
      <c r="B62" s="49"/>
      <c r="C62" s="49"/>
      <c r="D62" s="49"/>
      <c r="E62" s="49"/>
      <c r="F62" s="50"/>
      <c r="G62" s="16">
        <v>420.16</v>
      </c>
    </row>
    <row r="63" spans="1:7" s="2" customFormat="1" ht="16.5" customHeight="1">
      <c r="A63" s="48" t="s">
        <v>57</v>
      </c>
      <c r="B63" s="49"/>
      <c r="C63" s="49"/>
      <c r="D63" s="49"/>
      <c r="E63" s="49"/>
      <c r="F63" s="50"/>
      <c r="G63" s="16">
        <v>354.89</v>
      </c>
    </row>
    <row r="64" spans="1:7" s="2" customFormat="1" ht="16.5" customHeight="1">
      <c r="A64" s="48" t="s">
        <v>104</v>
      </c>
      <c r="B64" s="49"/>
      <c r="C64" s="49"/>
      <c r="D64" s="49"/>
      <c r="E64" s="49"/>
      <c r="F64" s="50"/>
      <c r="G64" s="16">
        <v>1903.79</v>
      </c>
    </row>
    <row r="65" spans="1:7" s="2" customFormat="1" ht="16.5" customHeight="1">
      <c r="A65" s="48" t="s">
        <v>101</v>
      </c>
      <c r="B65" s="49"/>
      <c r="C65" s="49"/>
      <c r="D65" s="49"/>
      <c r="E65" s="49"/>
      <c r="F65" s="50"/>
      <c r="G65" s="16">
        <v>2903.7</v>
      </c>
    </row>
    <row r="66" spans="1:7" s="2" customFormat="1" ht="16.5" customHeight="1">
      <c r="A66" s="51" t="s">
        <v>115</v>
      </c>
      <c r="B66" s="52"/>
      <c r="C66" s="52"/>
      <c r="D66" s="52"/>
      <c r="E66" s="52"/>
      <c r="F66" s="53"/>
      <c r="G66" s="16"/>
    </row>
    <row r="67" spans="1:7" s="2" customFormat="1" ht="16.5" customHeight="1">
      <c r="A67" s="48" t="s">
        <v>101</v>
      </c>
      <c r="B67" s="49"/>
      <c r="C67" s="49"/>
      <c r="D67" s="49"/>
      <c r="E67" s="49"/>
      <c r="F67" s="50"/>
      <c r="G67" s="16">
        <v>4296.27</v>
      </c>
    </row>
    <row r="68" spans="1:7" s="2" customFormat="1" ht="16.5" customHeight="1">
      <c r="A68" s="51" t="s">
        <v>117</v>
      </c>
      <c r="B68" s="52"/>
      <c r="C68" s="52"/>
      <c r="D68" s="52"/>
      <c r="E68" s="52"/>
      <c r="F68" s="53"/>
      <c r="G68" s="16"/>
    </row>
    <row r="69" spans="1:7" s="2" customFormat="1" ht="16.5" customHeight="1">
      <c r="A69" s="48" t="s">
        <v>123</v>
      </c>
      <c r="B69" s="49"/>
      <c r="C69" s="49"/>
      <c r="D69" s="49"/>
      <c r="E69" s="49"/>
      <c r="F69" s="50"/>
      <c r="G69" s="16">
        <v>1936.6</v>
      </c>
    </row>
    <row r="70" spans="1:7" s="2" customFormat="1" ht="16.5" customHeight="1">
      <c r="A70" s="51" t="s">
        <v>169</v>
      </c>
      <c r="B70" s="52"/>
      <c r="C70" s="52"/>
      <c r="D70" s="52"/>
      <c r="E70" s="52"/>
      <c r="F70" s="53"/>
      <c r="G70" s="34"/>
    </row>
    <row r="71" spans="1:7" s="2" customFormat="1" ht="16.5" customHeight="1">
      <c r="A71" s="48" t="s">
        <v>178</v>
      </c>
      <c r="B71" s="49"/>
      <c r="C71" s="49"/>
      <c r="D71" s="49"/>
      <c r="E71" s="49"/>
      <c r="F71" s="50"/>
      <c r="G71" s="16">
        <v>726.23</v>
      </c>
    </row>
    <row r="72" spans="1:7" s="2" customFormat="1" ht="16.5" customHeight="1">
      <c r="A72" s="51" t="s">
        <v>194</v>
      </c>
      <c r="B72" s="52"/>
      <c r="C72" s="52"/>
      <c r="D72" s="52"/>
      <c r="E72" s="52"/>
      <c r="F72" s="53"/>
      <c r="G72" s="7"/>
    </row>
    <row r="73" spans="1:7" s="2" customFormat="1" ht="16.5" customHeight="1">
      <c r="A73" s="48" t="s">
        <v>200</v>
      </c>
      <c r="B73" s="49"/>
      <c r="C73" s="49"/>
      <c r="D73" s="49"/>
      <c r="E73" s="49"/>
      <c r="F73" s="50"/>
      <c r="G73" s="7">
        <v>2683.28</v>
      </c>
    </row>
    <row r="74" spans="1:7" s="2" customFormat="1" ht="16.5" customHeight="1">
      <c r="A74" s="48" t="s">
        <v>199</v>
      </c>
      <c r="B74" s="49"/>
      <c r="C74" s="49"/>
      <c r="D74" s="49"/>
      <c r="E74" s="49"/>
      <c r="F74" s="50"/>
      <c r="G74" s="8">
        <v>98.82</v>
      </c>
    </row>
    <row r="75" spans="1:7" s="2" customFormat="1" ht="16.5" customHeight="1">
      <c r="A75" s="48" t="s">
        <v>203</v>
      </c>
      <c r="B75" s="49"/>
      <c r="C75" s="49"/>
      <c r="D75" s="49"/>
      <c r="E75" s="49"/>
      <c r="F75" s="50"/>
      <c r="G75" s="7">
        <v>1025.24</v>
      </c>
    </row>
    <row r="76" spans="1:7" s="2" customFormat="1" ht="16.5" customHeight="1">
      <c r="A76" s="51" t="s">
        <v>31</v>
      </c>
      <c r="B76" s="52"/>
      <c r="C76" s="52"/>
      <c r="D76" s="52"/>
      <c r="E76" s="52"/>
      <c r="F76" s="53"/>
      <c r="G76" s="7"/>
    </row>
    <row r="77" spans="1:7" s="2" customFormat="1" ht="16.5" customHeight="1">
      <c r="A77" s="48" t="s">
        <v>209</v>
      </c>
      <c r="B77" s="49"/>
      <c r="C77" s="49"/>
      <c r="D77" s="49"/>
      <c r="E77" s="49"/>
      <c r="F77" s="50"/>
      <c r="G77" s="7">
        <v>615.14</v>
      </c>
    </row>
    <row r="78" spans="1:7" s="2" customFormat="1" ht="16.5" customHeight="1">
      <c r="A78" s="48" t="s">
        <v>272</v>
      </c>
      <c r="B78" s="49"/>
      <c r="C78" s="49"/>
      <c r="D78" s="49"/>
      <c r="E78" s="49"/>
      <c r="F78" s="50"/>
      <c r="G78" s="7">
        <v>3556</v>
      </c>
    </row>
    <row r="79" spans="1:7" s="2" customFormat="1" ht="16.5" customHeight="1">
      <c r="A79" s="51" t="s">
        <v>207</v>
      </c>
      <c r="B79" s="52"/>
      <c r="C79" s="52"/>
      <c r="D79" s="52"/>
      <c r="E79" s="52"/>
      <c r="F79" s="53"/>
      <c r="G79" s="7"/>
    </row>
    <row r="80" spans="1:7" s="2" customFormat="1" ht="16.5" customHeight="1">
      <c r="A80" s="48" t="s">
        <v>234</v>
      </c>
      <c r="B80" s="49"/>
      <c r="C80" s="49"/>
      <c r="D80" s="49"/>
      <c r="E80" s="49"/>
      <c r="F80" s="50"/>
      <c r="G80" s="7">
        <v>512.62</v>
      </c>
    </row>
    <row r="81" spans="1:7" s="2" customFormat="1" ht="16.5" customHeight="1">
      <c r="A81" s="48" t="s">
        <v>57</v>
      </c>
      <c r="B81" s="49"/>
      <c r="C81" s="49"/>
      <c r="D81" s="49"/>
      <c r="E81" s="49"/>
      <c r="F81" s="50"/>
      <c r="G81" s="7">
        <v>121.85</v>
      </c>
    </row>
    <row r="82" spans="1:7" s="2" customFormat="1" ht="16.5" customHeight="1">
      <c r="A82" s="51" t="s">
        <v>208</v>
      </c>
      <c r="B82" s="52"/>
      <c r="C82" s="52"/>
      <c r="D82" s="52"/>
      <c r="E82" s="52"/>
      <c r="F82" s="53"/>
      <c r="G82" s="7"/>
    </row>
    <row r="83" spans="1:7" s="2" customFormat="1" ht="16.5" customHeight="1">
      <c r="A83" s="48" t="s">
        <v>259</v>
      </c>
      <c r="B83" s="49"/>
      <c r="C83" s="49"/>
      <c r="D83" s="49"/>
      <c r="E83" s="49"/>
      <c r="F83" s="50"/>
      <c r="G83" s="7">
        <v>2081.12</v>
      </c>
    </row>
    <row r="84" spans="1:7" s="2" customFormat="1" ht="16.5" customHeight="1">
      <c r="A84" s="48" t="s">
        <v>57</v>
      </c>
      <c r="B84" s="49"/>
      <c r="C84" s="49"/>
      <c r="D84" s="49"/>
      <c r="E84" s="49"/>
      <c r="F84" s="50"/>
      <c r="G84" s="7">
        <v>121.85</v>
      </c>
    </row>
  </sheetData>
  <mergeCells count="77">
    <mergeCell ref="A26:D26"/>
    <mergeCell ref="A27:D27"/>
    <mergeCell ref="A76:F76"/>
    <mergeCell ref="A77:F77"/>
    <mergeCell ref="A68:F68"/>
    <mergeCell ref="A69:F69"/>
    <mergeCell ref="A70:F70"/>
    <mergeCell ref="A71:F71"/>
    <mergeCell ref="A64:F64"/>
    <mergeCell ref="A65:F65"/>
    <mergeCell ref="A78:F78"/>
    <mergeCell ref="A72:F72"/>
    <mergeCell ref="A73:F73"/>
    <mergeCell ref="A74:F74"/>
    <mergeCell ref="A75:F75"/>
    <mergeCell ref="A79:F79"/>
    <mergeCell ref="A80:F80"/>
    <mergeCell ref="A81:F81"/>
    <mergeCell ref="A82:F82"/>
    <mergeCell ref="A66:F66"/>
    <mergeCell ref="A67:F67"/>
    <mergeCell ref="A60:F60"/>
    <mergeCell ref="A61:F61"/>
    <mergeCell ref="A62:F62"/>
    <mergeCell ref="A63:F63"/>
    <mergeCell ref="A56:F56"/>
    <mergeCell ref="A57:F57"/>
    <mergeCell ref="A58:F58"/>
    <mergeCell ref="A59:F59"/>
    <mergeCell ref="A52:F52"/>
    <mergeCell ref="A53:F53"/>
    <mergeCell ref="A54:F54"/>
    <mergeCell ref="A55:F55"/>
    <mergeCell ref="D48:F48"/>
    <mergeCell ref="D49:F49"/>
    <mergeCell ref="A50:G50"/>
    <mergeCell ref="A51:F51"/>
    <mergeCell ref="D44:F44"/>
    <mergeCell ref="D45:F45"/>
    <mergeCell ref="D46:F46"/>
    <mergeCell ref="D47:F47"/>
    <mergeCell ref="D40:F40"/>
    <mergeCell ref="D41:F41"/>
    <mergeCell ref="D42:F42"/>
    <mergeCell ref="D43:F43"/>
    <mergeCell ref="A28:D28"/>
    <mergeCell ref="A37:F37"/>
    <mergeCell ref="D38:F38"/>
    <mergeCell ref="D39:F39"/>
    <mergeCell ref="A29:F29"/>
    <mergeCell ref="A31:D31"/>
    <mergeCell ref="A33:D33"/>
    <mergeCell ref="A34:D34"/>
    <mergeCell ref="A35:D35"/>
    <mergeCell ref="A36:D36"/>
    <mergeCell ref="A25:D25"/>
    <mergeCell ref="A19:F19"/>
    <mergeCell ref="A20:F20"/>
    <mergeCell ref="A21:F21"/>
    <mergeCell ref="G15:G16"/>
    <mergeCell ref="A17:G17"/>
    <mergeCell ref="A18:F18"/>
    <mergeCell ref="A23:D23"/>
    <mergeCell ref="A1:G1"/>
    <mergeCell ref="A2:G2"/>
    <mergeCell ref="A4:G4"/>
    <mergeCell ref="A6:F6"/>
    <mergeCell ref="A83:F83"/>
    <mergeCell ref="A84:F84"/>
    <mergeCell ref="A7:F7"/>
    <mergeCell ref="A8:F9"/>
    <mergeCell ref="A10:G10"/>
    <mergeCell ref="A11:F11"/>
    <mergeCell ref="A12:G12"/>
    <mergeCell ref="A14:G14"/>
    <mergeCell ref="A15:F16"/>
    <mergeCell ref="G8:G9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scale="89" r:id="rId1"/>
  <rowBreaks count="2" manualBreakCount="2">
    <brk id="59" max="6" man="1"/>
    <brk id="6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52">
      <selection activeCell="A69" sqref="A69:F69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100" t="s">
        <v>5</v>
      </c>
      <c r="B1" s="100"/>
      <c r="C1" s="100"/>
      <c r="D1" s="100"/>
      <c r="E1" s="100"/>
      <c r="F1" s="100"/>
      <c r="G1" s="101"/>
    </row>
    <row r="2" spans="1:7" ht="18" customHeight="1">
      <c r="A2" s="102" t="s">
        <v>35</v>
      </c>
      <c r="B2" s="102"/>
      <c r="C2" s="102"/>
      <c r="D2" s="102"/>
      <c r="E2" s="102"/>
      <c r="F2" s="102"/>
      <c r="G2" s="102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0" t="s">
        <v>36</v>
      </c>
      <c r="B4" s="81"/>
      <c r="C4" s="81"/>
      <c r="D4" s="81"/>
      <c r="E4" s="81"/>
      <c r="F4" s="81"/>
      <c r="G4" s="82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103" t="s">
        <v>12</v>
      </c>
      <c r="B6" s="104"/>
      <c r="C6" s="104"/>
      <c r="D6" s="104"/>
      <c r="E6" s="104"/>
      <c r="F6" s="104"/>
      <c r="G6" s="4">
        <v>14.51</v>
      </c>
    </row>
    <row r="7" spans="1:10" ht="15">
      <c r="A7" s="97"/>
      <c r="B7" s="97"/>
      <c r="C7" s="97"/>
      <c r="D7" s="97"/>
      <c r="E7" s="97"/>
      <c r="F7" s="97"/>
      <c r="G7" s="3" t="s">
        <v>4</v>
      </c>
      <c r="J7" s="38"/>
    </row>
    <row r="8" spans="1:7" ht="14.25" customHeight="1">
      <c r="A8" s="86" t="s">
        <v>13</v>
      </c>
      <c r="B8" s="87"/>
      <c r="C8" s="87"/>
      <c r="D8" s="87"/>
      <c r="E8" s="87"/>
      <c r="F8" s="87"/>
      <c r="G8" s="98">
        <v>17263.48</v>
      </c>
    </row>
    <row r="9" spans="1:7" ht="11.25" customHeight="1">
      <c r="A9" s="88"/>
      <c r="B9" s="89"/>
      <c r="C9" s="89"/>
      <c r="D9" s="89"/>
      <c r="E9" s="89"/>
      <c r="F9" s="89"/>
      <c r="G9" s="99"/>
    </row>
    <row r="10" spans="1:7" ht="8.25" customHeight="1">
      <c r="A10" s="92"/>
      <c r="B10" s="92"/>
      <c r="C10" s="92"/>
      <c r="D10" s="92"/>
      <c r="E10" s="92"/>
      <c r="F10" s="92"/>
      <c r="G10" s="92"/>
    </row>
    <row r="11" spans="1:7" ht="30.75" customHeight="1">
      <c r="A11" s="93" t="s">
        <v>262</v>
      </c>
      <c r="B11" s="94"/>
      <c r="C11" s="94"/>
      <c r="D11" s="94"/>
      <c r="E11" s="94"/>
      <c r="F11" s="94"/>
      <c r="G11" s="43">
        <v>67071.02</v>
      </c>
    </row>
    <row r="12" spans="1:7" ht="7.5" customHeight="1">
      <c r="A12" s="95"/>
      <c r="B12" s="95"/>
      <c r="C12" s="95"/>
      <c r="D12" s="95"/>
      <c r="E12" s="95"/>
      <c r="F12" s="95"/>
      <c r="G12" s="95"/>
    </row>
    <row r="13" spans="1:7" ht="18" customHeight="1">
      <c r="A13" s="45" t="s">
        <v>260</v>
      </c>
      <c r="B13" s="46"/>
      <c r="C13" s="46"/>
      <c r="D13" s="46"/>
      <c r="E13" s="46"/>
      <c r="F13" s="46"/>
      <c r="G13" s="44">
        <v>64930.32</v>
      </c>
    </row>
    <row r="14" spans="1:7" ht="6" customHeight="1">
      <c r="A14" s="96"/>
      <c r="B14" s="96"/>
      <c r="C14" s="96"/>
      <c r="D14" s="96"/>
      <c r="E14" s="96"/>
      <c r="F14" s="96"/>
      <c r="G14" s="96"/>
    </row>
    <row r="15" spans="1:7" ht="15" customHeight="1">
      <c r="A15" s="86" t="s">
        <v>238</v>
      </c>
      <c r="B15" s="87"/>
      <c r="C15" s="87"/>
      <c r="D15" s="87"/>
      <c r="E15" s="87"/>
      <c r="F15" s="87"/>
      <c r="G15" s="90">
        <v>83807.48</v>
      </c>
    </row>
    <row r="16" spans="1:7" ht="10.5" customHeight="1">
      <c r="A16" s="88"/>
      <c r="B16" s="89"/>
      <c r="C16" s="89"/>
      <c r="D16" s="89"/>
      <c r="E16" s="89"/>
      <c r="F16" s="89"/>
      <c r="G16" s="91"/>
    </row>
    <row r="17" spans="1:7" ht="6" customHeight="1">
      <c r="A17" s="92"/>
      <c r="B17" s="92"/>
      <c r="C17" s="92"/>
      <c r="D17" s="92"/>
      <c r="E17" s="92"/>
      <c r="F17" s="92"/>
      <c r="G17" s="92"/>
    </row>
    <row r="18" spans="1:7" ht="21" customHeight="1">
      <c r="A18" s="93" t="s">
        <v>239</v>
      </c>
      <c r="B18" s="94"/>
      <c r="C18" s="94"/>
      <c r="D18" s="94"/>
      <c r="E18" s="94"/>
      <c r="F18" s="94"/>
      <c r="G18" s="5">
        <v>-1613.69</v>
      </c>
    </row>
    <row r="19" spans="1:7" ht="20.25" customHeight="1">
      <c r="A19" s="80" t="s">
        <v>1</v>
      </c>
      <c r="B19" s="81"/>
      <c r="C19" s="81"/>
      <c r="D19" s="81"/>
      <c r="E19" s="81"/>
      <c r="F19" s="82"/>
      <c r="G19" s="6" t="s">
        <v>0</v>
      </c>
    </row>
    <row r="20" spans="1:7" ht="12.75">
      <c r="A20" s="83" t="s">
        <v>6</v>
      </c>
      <c r="B20" s="84"/>
      <c r="C20" s="84"/>
      <c r="D20" s="84"/>
      <c r="E20" s="84"/>
      <c r="F20" s="85"/>
      <c r="G20" s="15">
        <v>10060.65</v>
      </c>
    </row>
    <row r="21" spans="1:7" ht="16.5" customHeight="1">
      <c r="A21" s="77" t="s">
        <v>2</v>
      </c>
      <c r="B21" s="78"/>
      <c r="C21" s="78"/>
      <c r="D21" s="78"/>
      <c r="E21" s="78"/>
      <c r="F21" s="79"/>
      <c r="G21" s="16"/>
    </row>
    <row r="22" spans="1:7" ht="16.5" customHeight="1">
      <c r="A22" s="54" t="s">
        <v>34</v>
      </c>
      <c r="B22" s="55"/>
      <c r="C22" s="55"/>
      <c r="D22" s="55"/>
      <c r="E22" s="17">
        <v>5350</v>
      </c>
      <c r="F22" s="18" t="s">
        <v>14</v>
      </c>
      <c r="G22" s="19"/>
    </row>
    <row r="23" spans="1:7" ht="16.5" customHeight="1">
      <c r="A23" s="54" t="s">
        <v>152</v>
      </c>
      <c r="B23" s="55"/>
      <c r="C23" s="55"/>
      <c r="D23" s="55"/>
      <c r="E23" s="17">
        <v>6086</v>
      </c>
      <c r="F23" s="18" t="s">
        <v>14</v>
      </c>
      <c r="G23" s="19"/>
    </row>
    <row r="24" spans="1:7" ht="16.5" customHeight="1">
      <c r="A24" s="54" t="s">
        <v>15</v>
      </c>
      <c r="B24" s="55"/>
      <c r="C24" s="55"/>
      <c r="D24" s="55"/>
      <c r="E24" s="17">
        <v>736</v>
      </c>
      <c r="F24" s="18" t="s">
        <v>16</v>
      </c>
      <c r="G24" s="20">
        <v>2053.44</v>
      </c>
    </row>
    <row r="25" spans="1:7" ht="16.5" customHeight="1">
      <c r="A25" s="77" t="s">
        <v>189</v>
      </c>
      <c r="B25" s="78"/>
      <c r="C25" s="78"/>
      <c r="D25" s="78"/>
      <c r="E25" s="78"/>
      <c r="F25" s="79"/>
      <c r="G25" s="16"/>
    </row>
    <row r="26" spans="1:7" ht="16.5" customHeight="1">
      <c r="A26" s="54" t="s">
        <v>187</v>
      </c>
      <c r="B26" s="55"/>
      <c r="C26" s="55"/>
      <c r="D26" s="55"/>
      <c r="E26" s="17">
        <v>6086</v>
      </c>
      <c r="F26" s="18" t="s">
        <v>14</v>
      </c>
      <c r="G26" s="19"/>
    </row>
    <row r="27" spans="1:7" ht="16.5" customHeight="1">
      <c r="A27" s="54" t="s">
        <v>243</v>
      </c>
      <c r="B27" s="55"/>
      <c r="C27" s="55"/>
      <c r="D27" s="55"/>
      <c r="E27" s="17">
        <v>6645</v>
      </c>
      <c r="F27" s="18" t="s">
        <v>14</v>
      </c>
      <c r="G27" s="19"/>
    </row>
    <row r="28" spans="1:7" ht="16.5" customHeight="1">
      <c r="A28" s="54" t="s">
        <v>15</v>
      </c>
      <c r="B28" s="55"/>
      <c r="C28" s="55"/>
      <c r="D28" s="55"/>
      <c r="E28" s="17">
        <v>559</v>
      </c>
      <c r="F28" s="18" t="s">
        <v>190</v>
      </c>
      <c r="G28" s="20">
        <v>1649.05</v>
      </c>
    </row>
    <row r="29" spans="1:7" ht="16.5" customHeight="1">
      <c r="A29" s="72" t="s">
        <v>17</v>
      </c>
      <c r="B29" s="73"/>
      <c r="C29" s="73"/>
      <c r="D29" s="73"/>
      <c r="E29" s="73"/>
      <c r="F29" s="74"/>
      <c r="G29" s="21">
        <v>12635.95</v>
      </c>
    </row>
    <row r="30" spans="1:7" ht="16.5" customHeight="1">
      <c r="A30" s="22" t="s">
        <v>18</v>
      </c>
      <c r="B30" s="23">
        <v>4.988</v>
      </c>
      <c r="C30" s="23" t="s">
        <v>19</v>
      </c>
      <c r="D30" s="75"/>
      <c r="E30" s="75"/>
      <c r="F30" s="76"/>
      <c r="G30" s="24">
        <v>1052.47</v>
      </c>
    </row>
    <row r="31" spans="1:7" ht="16.5" customHeight="1">
      <c r="A31" s="25" t="s">
        <v>20</v>
      </c>
      <c r="B31" s="26">
        <v>4.379</v>
      </c>
      <c r="C31" s="26" t="s">
        <v>19</v>
      </c>
      <c r="D31" s="65"/>
      <c r="E31" s="65"/>
      <c r="F31" s="66"/>
      <c r="G31" s="24">
        <v>923.97</v>
      </c>
    </row>
    <row r="32" spans="1:7" ht="16.5" customHeight="1">
      <c r="A32" s="25" t="s">
        <v>21</v>
      </c>
      <c r="B32" s="26">
        <v>5.68</v>
      </c>
      <c r="C32" s="26" t="s">
        <v>19</v>
      </c>
      <c r="D32" s="65"/>
      <c r="E32" s="65"/>
      <c r="F32" s="66"/>
      <c r="G32" s="24">
        <v>1198.48</v>
      </c>
    </row>
    <row r="33" spans="1:7" ht="16.5" customHeight="1">
      <c r="A33" s="25" t="s">
        <v>22</v>
      </c>
      <c r="B33" s="26">
        <v>4.973</v>
      </c>
      <c r="C33" s="26" t="s">
        <v>19</v>
      </c>
      <c r="D33" s="65"/>
      <c r="E33" s="65"/>
      <c r="F33" s="66"/>
      <c r="G33" s="24">
        <v>1049.3</v>
      </c>
    </row>
    <row r="34" spans="1:7" ht="16.5" customHeight="1">
      <c r="A34" s="25" t="s">
        <v>23</v>
      </c>
      <c r="B34" s="26">
        <v>5.714</v>
      </c>
      <c r="C34" s="26" t="s">
        <v>19</v>
      </c>
      <c r="D34" s="65"/>
      <c r="E34" s="65"/>
      <c r="F34" s="66"/>
      <c r="G34" s="24">
        <v>1205.65</v>
      </c>
    </row>
    <row r="35" spans="1:11" ht="16.5" customHeight="1">
      <c r="A35" s="25" t="s">
        <v>24</v>
      </c>
      <c r="B35" s="26">
        <v>6.301</v>
      </c>
      <c r="C35" s="26" t="s">
        <v>19</v>
      </c>
      <c r="D35" s="65"/>
      <c r="E35" s="65"/>
      <c r="F35" s="66"/>
      <c r="G35" s="24">
        <v>1329.51</v>
      </c>
      <c r="I35" s="10"/>
      <c r="J35" s="27"/>
      <c r="K35" s="27"/>
    </row>
    <row r="36" spans="1:11" ht="16.5" customHeight="1">
      <c r="A36" s="28" t="s">
        <v>25</v>
      </c>
      <c r="B36" s="29">
        <v>4.787</v>
      </c>
      <c r="C36" s="29" t="s">
        <v>19</v>
      </c>
      <c r="D36" s="70"/>
      <c r="E36" s="70"/>
      <c r="F36" s="71"/>
      <c r="G36" s="24">
        <v>1010.06</v>
      </c>
      <c r="I36" s="10"/>
      <c r="J36" s="27"/>
      <c r="K36" s="27"/>
    </row>
    <row r="37" spans="1:11" ht="16.5" customHeight="1">
      <c r="A37" s="25" t="s">
        <v>26</v>
      </c>
      <c r="B37" s="26">
        <v>5.129</v>
      </c>
      <c r="C37" s="26" t="s">
        <v>19</v>
      </c>
      <c r="D37" s="65"/>
      <c r="E37" s="65"/>
      <c r="F37" s="66"/>
      <c r="G37" s="24">
        <v>1082.22</v>
      </c>
      <c r="K37" s="27"/>
    </row>
    <row r="38" spans="1:7" ht="16.5" customHeight="1">
      <c r="A38" s="28" t="s">
        <v>27</v>
      </c>
      <c r="B38" s="29">
        <v>3.616</v>
      </c>
      <c r="C38" s="29" t="s">
        <v>19</v>
      </c>
      <c r="D38" s="70"/>
      <c r="E38" s="70"/>
      <c r="F38" s="71"/>
      <c r="G38" s="24">
        <v>762.98</v>
      </c>
    </row>
    <row r="39" spans="1:7" ht="16.5" customHeight="1">
      <c r="A39" s="25" t="s">
        <v>28</v>
      </c>
      <c r="B39" s="26">
        <v>4.492</v>
      </c>
      <c r="C39" s="26" t="s">
        <v>19</v>
      </c>
      <c r="D39" s="65"/>
      <c r="E39" s="65"/>
      <c r="F39" s="66"/>
      <c r="G39" s="24">
        <v>947.81</v>
      </c>
    </row>
    <row r="40" spans="1:7" ht="16.5" customHeight="1">
      <c r="A40" s="25" t="s">
        <v>29</v>
      </c>
      <c r="B40" s="26">
        <v>4.577</v>
      </c>
      <c r="C40" s="26" t="s">
        <v>19</v>
      </c>
      <c r="D40" s="65"/>
      <c r="E40" s="65"/>
      <c r="F40" s="66"/>
      <c r="G40" s="24">
        <v>965.75</v>
      </c>
    </row>
    <row r="41" spans="1:7" ht="16.5" customHeight="1">
      <c r="A41" s="25" t="s">
        <v>30</v>
      </c>
      <c r="B41" s="26">
        <v>5.25</v>
      </c>
      <c r="C41" s="26" t="s">
        <v>19</v>
      </c>
      <c r="D41" s="65"/>
      <c r="E41" s="65"/>
      <c r="F41" s="66"/>
      <c r="G41" s="24">
        <v>1107.75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105" t="s">
        <v>139</v>
      </c>
      <c r="B43" s="106"/>
      <c r="C43" s="106"/>
      <c r="D43" s="106"/>
      <c r="E43" s="106"/>
      <c r="F43" s="107"/>
      <c r="G43" s="30">
        <v>8996.4</v>
      </c>
    </row>
    <row r="44" spans="1:7" s="2" customFormat="1" ht="15.75" customHeight="1">
      <c r="A44" s="56" t="s">
        <v>3</v>
      </c>
      <c r="B44" s="57"/>
      <c r="C44" s="57"/>
      <c r="D44" s="57"/>
      <c r="E44" s="57"/>
      <c r="F44" s="58"/>
      <c r="G44" s="31"/>
    </row>
    <row r="45" spans="1:7" s="2" customFormat="1" ht="15.75" customHeight="1">
      <c r="A45" s="59" t="s">
        <v>73</v>
      </c>
      <c r="B45" s="60"/>
      <c r="C45" s="60"/>
      <c r="D45" s="60"/>
      <c r="E45" s="60"/>
      <c r="F45" s="61"/>
      <c r="G45" s="21">
        <v>84.56</v>
      </c>
    </row>
    <row r="46" spans="1:7" s="2" customFormat="1" ht="15.75" customHeight="1">
      <c r="A46" s="59" t="s">
        <v>155</v>
      </c>
      <c r="B46" s="60"/>
      <c r="C46" s="60"/>
      <c r="D46" s="60"/>
      <c r="E46" s="60"/>
      <c r="F46" s="61"/>
      <c r="G46" s="21">
        <v>84.56</v>
      </c>
    </row>
    <row r="47" spans="1:7" s="2" customFormat="1" ht="15.75" customHeight="1">
      <c r="A47" s="59" t="s">
        <v>206</v>
      </c>
      <c r="B47" s="60"/>
      <c r="C47" s="60"/>
      <c r="D47" s="60"/>
      <c r="E47" s="60"/>
      <c r="F47" s="61"/>
      <c r="G47" s="21">
        <v>84.56</v>
      </c>
    </row>
    <row r="48" spans="1:7" s="2" customFormat="1" ht="15.75" customHeight="1">
      <c r="A48" s="59" t="s">
        <v>208</v>
      </c>
      <c r="B48" s="60"/>
      <c r="C48" s="60"/>
      <c r="D48" s="60"/>
      <c r="E48" s="60"/>
      <c r="F48" s="61"/>
      <c r="G48" s="21">
        <v>84.56</v>
      </c>
    </row>
    <row r="49" spans="1:7" s="2" customFormat="1" ht="15.75" customHeight="1">
      <c r="A49" s="62" t="s">
        <v>10</v>
      </c>
      <c r="B49" s="63"/>
      <c r="C49" s="63"/>
      <c r="D49" s="63"/>
      <c r="E49" s="63"/>
      <c r="F49" s="64"/>
      <c r="G49" s="21">
        <v>48073.75</v>
      </c>
    </row>
    <row r="50" spans="1:7" s="2" customFormat="1" ht="15.75" customHeight="1">
      <c r="A50" s="51" t="s">
        <v>51</v>
      </c>
      <c r="B50" s="52"/>
      <c r="C50" s="52"/>
      <c r="D50" s="52"/>
      <c r="E50" s="52"/>
      <c r="F50" s="53"/>
      <c r="G50" s="32"/>
    </row>
    <row r="51" spans="1:7" s="2" customFormat="1" ht="15.75" customHeight="1">
      <c r="A51" s="48" t="s">
        <v>65</v>
      </c>
      <c r="B51" s="49"/>
      <c r="C51" s="49"/>
      <c r="D51" s="49"/>
      <c r="E51" s="49"/>
      <c r="F51" s="50"/>
      <c r="G51" s="33">
        <v>1219.56</v>
      </c>
    </row>
    <row r="52" spans="1:7" s="2" customFormat="1" ht="15.75" customHeight="1">
      <c r="A52" s="48" t="s">
        <v>66</v>
      </c>
      <c r="B52" s="49"/>
      <c r="C52" s="49"/>
      <c r="D52" s="49"/>
      <c r="E52" s="49"/>
      <c r="F52" s="50"/>
      <c r="G52" s="33">
        <v>7385.54</v>
      </c>
    </row>
    <row r="53" spans="1:7" s="2" customFormat="1" ht="15.75" customHeight="1">
      <c r="A53" s="51" t="s">
        <v>95</v>
      </c>
      <c r="B53" s="52"/>
      <c r="C53" s="52"/>
      <c r="D53" s="52"/>
      <c r="E53" s="52"/>
      <c r="F53" s="53"/>
      <c r="G53" s="33"/>
    </row>
    <row r="54" spans="1:7" s="2" customFormat="1" ht="16.5" customHeight="1">
      <c r="A54" s="48" t="s">
        <v>100</v>
      </c>
      <c r="B54" s="49"/>
      <c r="C54" s="49"/>
      <c r="D54" s="49"/>
      <c r="E54" s="49"/>
      <c r="F54" s="50"/>
      <c r="G54" s="16">
        <v>5077.09</v>
      </c>
    </row>
    <row r="55" spans="1:7" s="2" customFormat="1" ht="16.5" customHeight="1">
      <c r="A55" s="51" t="s">
        <v>155</v>
      </c>
      <c r="B55" s="52"/>
      <c r="C55" s="52"/>
      <c r="D55" s="52"/>
      <c r="E55" s="52"/>
      <c r="F55" s="53"/>
      <c r="G55" s="16"/>
    </row>
    <row r="56" spans="1:7" s="2" customFormat="1" ht="16.5" customHeight="1">
      <c r="A56" s="48" t="s">
        <v>166</v>
      </c>
      <c r="B56" s="49"/>
      <c r="C56" s="49"/>
      <c r="D56" s="49"/>
      <c r="E56" s="49"/>
      <c r="F56" s="50"/>
      <c r="G56" s="16">
        <v>4675.94</v>
      </c>
    </row>
    <row r="57" spans="1:7" s="2" customFormat="1" ht="16.5" customHeight="1">
      <c r="A57" s="48" t="s">
        <v>164</v>
      </c>
      <c r="B57" s="49"/>
      <c r="C57" s="49"/>
      <c r="D57" s="49"/>
      <c r="E57" s="49"/>
      <c r="F57" s="50"/>
      <c r="G57" s="16">
        <v>1808.53</v>
      </c>
    </row>
    <row r="58" spans="1:7" s="2" customFormat="1" ht="16.5" customHeight="1">
      <c r="A58" s="51" t="s">
        <v>169</v>
      </c>
      <c r="B58" s="52"/>
      <c r="C58" s="52"/>
      <c r="D58" s="52"/>
      <c r="E58" s="52"/>
      <c r="F58" s="53"/>
      <c r="G58" s="16"/>
    </row>
    <row r="59" spans="1:7" s="2" customFormat="1" ht="16.5" customHeight="1">
      <c r="A59" s="48" t="s">
        <v>171</v>
      </c>
      <c r="B59" s="49"/>
      <c r="C59" s="49"/>
      <c r="D59" s="49"/>
      <c r="E59" s="49"/>
      <c r="F59" s="50"/>
      <c r="G59" s="16">
        <v>524.5</v>
      </c>
    </row>
    <row r="60" spans="1:7" s="2" customFormat="1" ht="16.5" customHeight="1">
      <c r="A60" s="48" t="s">
        <v>172</v>
      </c>
      <c r="B60" s="49"/>
      <c r="C60" s="49"/>
      <c r="D60" s="49"/>
      <c r="E60" s="49"/>
      <c r="F60" s="50"/>
      <c r="G60" s="16">
        <v>420.16</v>
      </c>
    </row>
    <row r="61" spans="1:7" s="2" customFormat="1" ht="16.5" customHeight="1">
      <c r="A61" s="48" t="s">
        <v>77</v>
      </c>
      <c r="B61" s="49"/>
      <c r="C61" s="49"/>
      <c r="D61" s="49"/>
      <c r="E61" s="49"/>
      <c r="F61" s="50"/>
      <c r="G61" s="16">
        <v>641.7</v>
      </c>
    </row>
    <row r="62" spans="1:7" s="2" customFormat="1" ht="16.5" customHeight="1">
      <c r="A62" s="48" t="s">
        <v>179</v>
      </c>
      <c r="B62" s="49"/>
      <c r="C62" s="49"/>
      <c r="D62" s="49"/>
      <c r="E62" s="49"/>
      <c r="F62" s="50"/>
      <c r="G62" s="16">
        <v>934.75</v>
      </c>
    </row>
    <row r="63" spans="1:7" s="2" customFormat="1" ht="16.5" customHeight="1">
      <c r="A63" s="51" t="s">
        <v>194</v>
      </c>
      <c r="B63" s="52"/>
      <c r="C63" s="52"/>
      <c r="D63" s="52"/>
      <c r="E63" s="52"/>
      <c r="F63" s="53"/>
      <c r="G63" s="16"/>
    </row>
    <row r="64" spans="1:7" s="2" customFormat="1" ht="16.5" customHeight="1">
      <c r="A64" s="48" t="s">
        <v>198</v>
      </c>
      <c r="B64" s="49"/>
      <c r="C64" s="49"/>
      <c r="D64" s="49"/>
      <c r="E64" s="49"/>
      <c r="F64" s="50"/>
      <c r="G64" s="34">
        <v>239.92</v>
      </c>
    </row>
    <row r="65" spans="1:7" s="2" customFormat="1" ht="16.5" customHeight="1">
      <c r="A65" s="48" t="s">
        <v>201</v>
      </c>
      <c r="B65" s="49"/>
      <c r="C65" s="49"/>
      <c r="D65" s="49"/>
      <c r="E65" s="49"/>
      <c r="F65" s="50"/>
      <c r="G65" s="16">
        <v>774.64</v>
      </c>
    </row>
    <row r="66" spans="1:7" s="2" customFormat="1" ht="16.5" customHeight="1">
      <c r="A66" s="51" t="s">
        <v>206</v>
      </c>
      <c r="B66" s="52"/>
      <c r="C66" s="52"/>
      <c r="D66" s="52"/>
      <c r="E66" s="52"/>
      <c r="F66" s="53"/>
      <c r="G66" s="7"/>
    </row>
    <row r="67" spans="1:7" s="2" customFormat="1" ht="16.5" customHeight="1">
      <c r="A67" s="48" t="s">
        <v>209</v>
      </c>
      <c r="B67" s="49"/>
      <c r="C67" s="49"/>
      <c r="D67" s="49"/>
      <c r="E67" s="49"/>
      <c r="F67" s="50"/>
      <c r="G67" s="7">
        <v>615.14</v>
      </c>
    </row>
    <row r="68" spans="1:7" s="2" customFormat="1" ht="16.5" customHeight="1">
      <c r="A68" s="48" t="s">
        <v>267</v>
      </c>
      <c r="B68" s="49"/>
      <c r="C68" s="49"/>
      <c r="D68" s="49"/>
      <c r="E68" s="49"/>
      <c r="F68" s="50"/>
      <c r="G68" s="8">
        <v>8987</v>
      </c>
    </row>
    <row r="69" spans="1:7" s="2" customFormat="1" ht="16.5" customHeight="1">
      <c r="A69" s="51" t="s">
        <v>207</v>
      </c>
      <c r="B69" s="52"/>
      <c r="C69" s="52"/>
      <c r="D69" s="52"/>
      <c r="E69" s="52"/>
      <c r="F69" s="53"/>
      <c r="G69" s="7"/>
    </row>
    <row r="70" spans="1:7" s="2" customFormat="1" ht="16.5" customHeight="1">
      <c r="A70" s="48" t="s">
        <v>70</v>
      </c>
      <c r="B70" s="49"/>
      <c r="C70" s="49"/>
      <c r="D70" s="49"/>
      <c r="E70" s="49"/>
      <c r="F70" s="50"/>
      <c r="G70" s="7">
        <v>7495.05</v>
      </c>
    </row>
    <row r="71" spans="1:7" s="2" customFormat="1" ht="16.5" customHeight="1">
      <c r="A71" s="48" t="s">
        <v>233</v>
      </c>
      <c r="B71" s="49"/>
      <c r="C71" s="49"/>
      <c r="D71" s="49"/>
      <c r="E71" s="49"/>
      <c r="F71" s="50"/>
      <c r="G71" s="7">
        <v>911.36</v>
      </c>
    </row>
    <row r="72" spans="1:7" s="2" customFormat="1" ht="16.5" customHeight="1">
      <c r="A72" s="48" t="s">
        <v>77</v>
      </c>
      <c r="B72" s="49"/>
      <c r="C72" s="49"/>
      <c r="D72" s="49"/>
      <c r="E72" s="49"/>
      <c r="F72" s="50"/>
      <c r="G72" s="7">
        <v>121.85</v>
      </c>
    </row>
    <row r="73" spans="1:7" s="2" customFormat="1" ht="16.5" customHeight="1">
      <c r="A73" s="51" t="s">
        <v>208</v>
      </c>
      <c r="B73" s="52"/>
      <c r="C73" s="52"/>
      <c r="D73" s="52"/>
      <c r="E73" s="52"/>
      <c r="F73" s="53"/>
      <c r="G73" s="7"/>
    </row>
    <row r="74" spans="1:7" s="2" customFormat="1" ht="16.5" customHeight="1">
      <c r="A74" s="48" t="s">
        <v>250</v>
      </c>
      <c r="B74" s="49"/>
      <c r="C74" s="49"/>
      <c r="D74" s="49"/>
      <c r="E74" s="49"/>
      <c r="F74" s="50"/>
      <c r="G74" s="7">
        <v>273.41</v>
      </c>
    </row>
    <row r="75" spans="1:7" s="2" customFormat="1" ht="16.5" customHeight="1">
      <c r="A75" s="48" t="s">
        <v>251</v>
      </c>
      <c r="B75" s="49"/>
      <c r="C75" s="49"/>
      <c r="D75" s="49"/>
      <c r="E75" s="49"/>
      <c r="F75" s="50"/>
      <c r="G75" s="7">
        <v>5845.76</v>
      </c>
    </row>
    <row r="76" spans="1:7" s="2" customFormat="1" ht="16.5" customHeight="1">
      <c r="A76" s="48" t="s">
        <v>77</v>
      </c>
      <c r="B76" s="49"/>
      <c r="C76" s="49"/>
      <c r="D76" s="49"/>
      <c r="E76" s="49"/>
      <c r="F76" s="50"/>
      <c r="G76" s="7">
        <v>121.85</v>
      </c>
    </row>
  </sheetData>
  <mergeCells count="73">
    <mergeCell ref="A46:F46"/>
    <mergeCell ref="A72:F72"/>
    <mergeCell ref="A68:F68"/>
    <mergeCell ref="A69:F69"/>
    <mergeCell ref="A70:F70"/>
    <mergeCell ref="A71:F71"/>
    <mergeCell ref="A64:F64"/>
    <mergeCell ref="A65:F65"/>
    <mergeCell ref="A66:F66"/>
    <mergeCell ref="A67:F67"/>
    <mergeCell ref="A60:F60"/>
    <mergeCell ref="A61:F61"/>
    <mergeCell ref="A62:F62"/>
    <mergeCell ref="A63:F63"/>
    <mergeCell ref="A56:F56"/>
    <mergeCell ref="A57:F57"/>
    <mergeCell ref="A58:F58"/>
    <mergeCell ref="A59:F59"/>
    <mergeCell ref="A52:F52"/>
    <mergeCell ref="A53:F53"/>
    <mergeCell ref="A54:F54"/>
    <mergeCell ref="A55:F55"/>
    <mergeCell ref="A47:F47"/>
    <mergeCell ref="A49:F49"/>
    <mergeCell ref="A50:F50"/>
    <mergeCell ref="A51:F51"/>
    <mergeCell ref="A48:F48"/>
    <mergeCell ref="A42:G42"/>
    <mergeCell ref="A43:F43"/>
    <mergeCell ref="A44:F44"/>
    <mergeCell ref="A45:F45"/>
    <mergeCell ref="D38:F38"/>
    <mergeCell ref="D39:F39"/>
    <mergeCell ref="D40:F40"/>
    <mergeCell ref="D41:F41"/>
    <mergeCell ref="D34:F34"/>
    <mergeCell ref="D35:F35"/>
    <mergeCell ref="D36:F36"/>
    <mergeCell ref="D37:F37"/>
    <mergeCell ref="D30:F30"/>
    <mergeCell ref="D31:F31"/>
    <mergeCell ref="D32:F32"/>
    <mergeCell ref="D33:F33"/>
    <mergeCell ref="A22:D22"/>
    <mergeCell ref="A23:D23"/>
    <mergeCell ref="A24:D24"/>
    <mergeCell ref="A29:F29"/>
    <mergeCell ref="A25:F25"/>
    <mergeCell ref="A26:D26"/>
    <mergeCell ref="A27:D27"/>
    <mergeCell ref="A28:D28"/>
    <mergeCell ref="A18:F18"/>
    <mergeCell ref="A19:F19"/>
    <mergeCell ref="A20:F20"/>
    <mergeCell ref="A21:F21"/>
    <mergeCell ref="A10:G10"/>
    <mergeCell ref="A11:F11"/>
    <mergeCell ref="A12:G12"/>
    <mergeCell ref="A17:G17"/>
    <mergeCell ref="A1:G1"/>
    <mergeCell ref="A8:F9"/>
    <mergeCell ref="A14:G14"/>
    <mergeCell ref="A15:F16"/>
    <mergeCell ref="G15:G16"/>
    <mergeCell ref="A2:G2"/>
    <mergeCell ref="A4:G4"/>
    <mergeCell ref="A6:F6"/>
    <mergeCell ref="A7:F7"/>
    <mergeCell ref="G8:G9"/>
    <mergeCell ref="A73:F73"/>
    <mergeCell ref="A74:F74"/>
    <mergeCell ref="A75:F75"/>
    <mergeCell ref="A76:F7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52">
      <selection activeCell="G18" sqref="G18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100" t="s">
        <v>5</v>
      </c>
      <c r="B1" s="100"/>
      <c r="C1" s="100"/>
      <c r="D1" s="100"/>
      <c r="E1" s="100"/>
      <c r="F1" s="100"/>
      <c r="G1" s="101"/>
    </row>
    <row r="2" spans="1:7" ht="18" customHeight="1">
      <c r="A2" s="102" t="s">
        <v>37</v>
      </c>
      <c r="B2" s="102"/>
      <c r="C2" s="102"/>
      <c r="D2" s="102"/>
      <c r="E2" s="102"/>
      <c r="F2" s="102"/>
      <c r="G2" s="102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0" t="s">
        <v>7</v>
      </c>
      <c r="B4" s="81"/>
      <c r="C4" s="81"/>
      <c r="D4" s="81"/>
      <c r="E4" s="81"/>
      <c r="F4" s="81"/>
      <c r="G4" s="82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103" t="s">
        <v>12</v>
      </c>
      <c r="B6" s="104"/>
      <c r="C6" s="104"/>
      <c r="D6" s="104"/>
      <c r="E6" s="104"/>
      <c r="F6" s="104"/>
      <c r="G6" s="4">
        <v>14.51</v>
      </c>
    </row>
    <row r="7" spans="1:11" ht="15">
      <c r="A7" s="97"/>
      <c r="B7" s="97"/>
      <c r="C7" s="97"/>
      <c r="D7" s="97"/>
      <c r="E7" s="97"/>
      <c r="F7" s="97"/>
      <c r="G7" s="3" t="s">
        <v>4</v>
      </c>
      <c r="K7" s="38"/>
    </row>
    <row r="8" spans="1:7" ht="14.25" customHeight="1">
      <c r="A8" s="86" t="s">
        <v>13</v>
      </c>
      <c r="B8" s="87"/>
      <c r="C8" s="87"/>
      <c r="D8" s="87"/>
      <c r="E8" s="87"/>
      <c r="F8" s="87"/>
      <c r="G8" s="98">
        <v>35021.57</v>
      </c>
    </row>
    <row r="9" spans="1:7" ht="11.25" customHeight="1">
      <c r="A9" s="88"/>
      <c r="B9" s="89"/>
      <c r="C9" s="89"/>
      <c r="D9" s="89"/>
      <c r="E9" s="89"/>
      <c r="F9" s="89"/>
      <c r="G9" s="99"/>
    </row>
    <row r="10" spans="1:7" ht="8.25" customHeight="1">
      <c r="A10" s="92"/>
      <c r="B10" s="92"/>
      <c r="C10" s="92"/>
      <c r="D10" s="92"/>
      <c r="E10" s="92"/>
      <c r="F10" s="92"/>
      <c r="G10" s="92"/>
    </row>
    <row r="11" spans="1:7" ht="30.75" customHeight="1">
      <c r="A11" s="93" t="s">
        <v>262</v>
      </c>
      <c r="B11" s="94"/>
      <c r="C11" s="94"/>
      <c r="D11" s="94"/>
      <c r="E11" s="94"/>
      <c r="F11" s="94"/>
      <c r="G11" s="43">
        <v>112021.84</v>
      </c>
    </row>
    <row r="12" spans="1:7" ht="7.5" customHeight="1">
      <c r="A12" s="95"/>
      <c r="B12" s="95"/>
      <c r="C12" s="95"/>
      <c r="D12" s="95"/>
      <c r="E12" s="95"/>
      <c r="F12" s="95"/>
      <c r="G12" s="95"/>
    </row>
    <row r="13" spans="1:7" ht="18" customHeight="1">
      <c r="A13" s="45" t="s">
        <v>260</v>
      </c>
      <c r="B13" s="46"/>
      <c r="C13" s="46"/>
      <c r="D13" s="46"/>
      <c r="E13" s="46"/>
      <c r="F13" s="46"/>
      <c r="G13" s="44">
        <v>108974.86</v>
      </c>
    </row>
    <row r="14" spans="1:7" ht="6" customHeight="1">
      <c r="A14" s="96"/>
      <c r="B14" s="96"/>
      <c r="C14" s="96"/>
      <c r="D14" s="96"/>
      <c r="E14" s="96"/>
      <c r="F14" s="96"/>
      <c r="G14" s="96"/>
    </row>
    <row r="15" spans="1:7" ht="15" customHeight="1">
      <c r="A15" s="86" t="s">
        <v>238</v>
      </c>
      <c r="B15" s="87"/>
      <c r="C15" s="87"/>
      <c r="D15" s="87"/>
      <c r="E15" s="87"/>
      <c r="F15" s="87"/>
      <c r="G15" s="90">
        <v>72471.17</v>
      </c>
    </row>
    <row r="16" spans="1:7" ht="10.5" customHeight="1">
      <c r="A16" s="88"/>
      <c r="B16" s="89"/>
      <c r="C16" s="89"/>
      <c r="D16" s="89"/>
      <c r="E16" s="89"/>
      <c r="F16" s="89"/>
      <c r="G16" s="91"/>
    </row>
    <row r="17" spans="1:7" ht="6" customHeight="1">
      <c r="A17" s="92"/>
      <c r="B17" s="92"/>
      <c r="C17" s="92"/>
      <c r="D17" s="92"/>
      <c r="E17" s="92"/>
      <c r="F17" s="92"/>
      <c r="G17" s="92"/>
    </row>
    <row r="18" spans="1:7" ht="21" customHeight="1">
      <c r="A18" s="93" t="s">
        <v>239</v>
      </c>
      <c r="B18" s="94"/>
      <c r="C18" s="94"/>
      <c r="D18" s="94"/>
      <c r="E18" s="94"/>
      <c r="F18" s="94"/>
      <c r="G18" s="5">
        <v>71525.26</v>
      </c>
    </row>
    <row r="19" spans="1:7" ht="20.25" customHeight="1">
      <c r="A19" s="80" t="s">
        <v>1</v>
      </c>
      <c r="B19" s="81"/>
      <c r="C19" s="81"/>
      <c r="D19" s="81"/>
      <c r="E19" s="81"/>
      <c r="F19" s="82"/>
      <c r="G19" s="6" t="s">
        <v>0</v>
      </c>
    </row>
    <row r="20" spans="1:7" ht="12.75">
      <c r="A20" s="83" t="s">
        <v>6</v>
      </c>
      <c r="B20" s="84"/>
      <c r="C20" s="84"/>
      <c r="D20" s="84"/>
      <c r="E20" s="84"/>
      <c r="F20" s="85"/>
      <c r="G20" s="15">
        <v>16803.28</v>
      </c>
    </row>
    <row r="21" spans="1:7" ht="16.5" customHeight="1">
      <c r="A21" s="77" t="s">
        <v>2</v>
      </c>
      <c r="B21" s="78"/>
      <c r="C21" s="78"/>
      <c r="D21" s="78"/>
      <c r="E21" s="78"/>
      <c r="F21" s="79"/>
      <c r="G21" s="16"/>
    </row>
    <row r="22" spans="1:7" ht="16.5" customHeight="1">
      <c r="A22" s="54" t="s">
        <v>34</v>
      </c>
      <c r="B22" s="55"/>
      <c r="C22" s="55"/>
      <c r="D22" s="55"/>
      <c r="E22" s="17">
        <v>29713</v>
      </c>
      <c r="F22" s="18" t="s">
        <v>14</v>
      </c>
      <c r="G22" s="19"/>
    </row>
    <row r="23" spans="1:7" ht="16.5" customHeight="1">
      <c r="A23" s="54" t="s">
        <v>152</v>
      </c>
      <c r="B23" s="55"/>
      <c r="C23" s="55"/>
      <c r="D23" s="55"/>
      <c r="E23" s="17">
        <v>30205</v>
      </c>
      <c r="F23" s="18" t="s">
        <v>14</v>
      </c>
      <c r="G23" s="19"/>
    </row>
    <row r="24" spans="1:7" ht="16.5" customHeight="1">
      <c r="A24" s="54" t="s">
        <v>15</v>
      </c>
      <c r="B24" s="55"/>
      <c r="C24" s="55"/>
      <c r="D24" s="55"/>
      <c r="E24" s="17">
        <v>492</v>
      </c>
      <c r="F24" s="18" t="s">
        <v>16</v>
      </c>
      <c r="G24" s="20">
        <v>1372.68</v>
      </c>
    </row>
    <row r="25" spans="1:7" ht="16.5" customHeight="1">
      <c r="A25" s="77" t="s">
        <v>189</v>
      </c>
      <c r="B25" s="78"/>
      <c r="C25" s="78"/>
      <c r="D25" s="78"/>
      <c r="E25" s="78"/>
      <c r="F25" s="79"/>
      <c r="G25" s="16"/>
    </row>
    <row r="26" spans="1:7" ht="16.5" customHeight="1">
      <c r="A26" s="54" t="s">
        <v>187</v>
      </c>
      <c r="B26" s="55"/>
      <c r="C26" s="55"/>
      <c r="D26" s="55"/>
      <c r="E26" s="17">
        <v>30205</v>
      </c>
      <c r="F26" s="18" t="s">
        <v>14</v>
      </c>
      <c r="G26" s="19"/>
    </row>
    <row r="27" spans="1:7" ht="16.5" customHeight="1">
      <c r="A27" s="54" t="s">
        <v>243</v>
      </c>
      <c r="B27" s="55"/>
      <c r="C27" s="55"/>
      <c r="D27" s="55"/>
      <c r="E27" s="17">
        <v>30648</v>
      </c>
      <c r="F27" s="18" t="s">
        <v>14</v>
      </c>
      <c r="G27" s="19"/>
    </row>
    <row r="28" spans="1:7" ht="16.5" customHeight="1">
      <c r="A28" s="54" t="s">
        <v>15</v>
      </c>
      <c r="B28" s="55"/>
      <c r="C28" s="55"/>
      <c r="D28" s="55"/>
      <c r="E28" s="17">
        <v>443</v>
      </c>
      <c r="F28" s="18" t="s">
        <v>190</v>
      </c>
      <c r="G28" s="20">
        <v>1306.85</v>
      </c>
    </row>
    <row r="29" spans="1:7" ht="16.5" customHeight="1">
      <c r="A29" s="72" t="s">
        <v>17</v>
      </c>
      <c r="B29" s="73"/>
      <c r="C29" s="73"/>
      <c r="D29" s="73"/>
      <c r="E29" s="73"/>
      <c r="F29" s="74"/>
      <c r="G29" s="21">
        <v>12728.79</v>
      </c>
    </row>
    <row r="30" spans="1:7" ht="16.5" customHeight="1">
      <c r="A30" s="22" t="s">
        <v>18</v>
      </c>
      <c r="B30" s="23">
        <v>4.27</v>
      </c>
      <c r="C30" s="23" t="s">
        <v>19</v>
      </c>
      <c r="D30" s="75"/>
      <c r="E30" s="75"/>
      <c r="F30" s="76"/>
      <c r="G30" s="24">
        <v>900.97</v>
      </c>
    </row>
    <row r="31" spans="1:7" ht="16.5" customHeight="1">
      <c r="A31" s="25" t="s">
        <v>20</v>
      </c>
      <c r="B31" s="26">
        <v>4.966</v>
      </c>
      <c r="C31" s="26" t="s">
        <v>19</v>
      </c>
      <c r="D31" s="65"/>
      <c r="E31" s="65"/>
      <c r="F31" s="66"/>
      <c r="G31" s="24">
        <v>1047.83</v>
      </c>
    </row>
    <row r="32" spans="1:7" ht="16.5" customHeight="1">
      <c r="A32" s="25" t="s">
        <v>21</v>
      </c>
      <c r="B32" s="26">
        <v>6.244</v>
      </c>
      <c r="C32" s="26" t="s">
        <v>19</v>
      </c>
      <c r="D32" s="65"/>
      <c r="E32" s="65"/>
      <c r="F32" s="66"/>
      <c r="G32" s="24">
        <v>1317.48</v>
      </c>
    </row>
    <row r="33" spans="1:7" ht="16.5" customHeight="1">
      <c r="A33" s="25" t="s">
        <v>22</v>
      </c>
      <c r="B33" s="26">
        <v>3.71</v>
      </c>
      <c r="C33" s="26" t="s">
        <v>19</v>
      </c>
      <c r="D33" s="65"/>
      <c r="E33" s="65"/>
      <c r="F33" s="66"/>
      <c r="G33" s="24">
        <v>782.81</v>
      </c>
    </row>
    <row r="34" spans="1:7" ht="16.5" customHeight="1">
      <c r="A34" s="25" t="s">
        <v>23</v>
      </c>
      <c r="B34" s="26">
        <v>9.203</v>
      </c>
      <c r="C34" s="26" t="s">
        <v>19</v>
      </c>
      <c r="D34" s="65"/>
      <c r="E34" s="65"/>
      <c r="F34" s="66"/>
      <c r="G34" s="24">
        <v>1941.83</v>
      </c>
    </row>
    <row r="35" spans="1:11" ht="16.5" customHeight="1">
      <c r="A35" s="25" t="s">
        <v>24</v>
      </c>
      <c r="B35" s="26">
        <v>5.986</v>
      </c>
      <c r="C35" s="26" t="s">
        <v>19</v>
      </c>
      <c r="D35" s="65"/>
      <c r="E35" s="65"/>
      <c r="F35" s="66"/>
      <c r="G35" s="24">
        <v>1263.05</v>
      </c>
      <c r="I35" s="10"/>
      <c r="J35" s="27"/>
      <c r="K35" s="27"/>
    </row>
    <row r="36" spans="1:11" ht="16.5" customHeight="1">
      <c r="A36" s="28" t="s">
        <v>25</v>
      </c>
      <c r="B36" s="29">
        <v>4.777</v>
      </c>
      <c r="C36" s="29" t="s">
        <v>19</v>
      </c>
      <c r="D36" s="70"/>
      <c r="E36" s="70"/>
      <c r="F36" s="71"/>
      <c r="G36" s="24">
        <v>1007.95</v>
      </c>
      <c r="I36" s="10"/>
      <c r="J36" s="27"/>
      <c r="K36" s="27"/>
    </row>
    <row r="37" spans="1:11" ht="16.5" customHeight="1">
      <c r="A37" s="25" t="s">
        <v>26</v>
      </c>
      <c r="B37" s="26">
        <v>4.677</v>
      </c>
      <c r="C37" s="26" t="s">
        <v>19</v>
      </c>
      <c r="D37" s="65"/>
      <c r="E37" s="65"/>
      <c r="F37" s="66"/>
      <c r="G37" s="24">
        <v>986.85</v>
      </c>
      <c r="K37" s="27"/>
    </row>
    <row r="38" spans="1:7" ht="16.5" customHeight="1">
      <c r="A38" s="28" t="s">
        <v>27</v>
      </c>
      <c r="B38" s="29">
        <v>3.192</v>
      </c>
      <c r="C38" s="29" t="s">
        <v>19</v>
      </c>
      <c r="D38" s="70"/>
      <c r="E38" s="70"/>
      <c r="F38" s="71"/>
      <c r="G38" s="24">
        <v>673.51</v>
      </c>
    </row>
    <row r="39" spans="1:7" ht="16.5" customHeight="1">
      <c r="A39" s="25" t="s">
        <v>28</v>
      </c>
      <c r="B39" s="26">
        <v>3.981</v>
      </c>
      <c r="C39" s="26" t="s">
        <v>19</v>
      </c>
      <c r="D39" s="65"/>
      <c r="E39" s="65"/>
      <c r="F39" s="66"/>
      <c r="G39" s="24">
        <v>839.99</v>
      </c>
    </row>
    <row r="40" spans="1:7" ht="16.5" customHeight="1">
      <c r="A40" s="25" t="s">
        <v>29</v>
      </c>
      <c r="B40" s="26">
        <v>4.415</v>
      </c>
      <c r="C40" s="26" t="s">
        <v>19</v>
      </c>
      <c r="D40" s="65"/>
      <c r="E40" s="65"/>
      <c r="F40" s="66"/>
      <c r="G40" s="24">
        <v>931.57</v>
      </c>
    </row>
    <row r="41" spans="1:7" ht="16.5" customHeight="1">
      <c r="A41" s="25" t="s">
        <v>30</v>
      </c>
      <c r="B41" s="26">
        <v>4.905</v>
      </c>
      <c r="C41" s="26" t="s">
        <v>19</v>
      </c>
      <c r="D41" s="65"/>
      <c r="E41" s="65"/>
      <c r="F41" s="66"/>
      <c r="G41" s="24">
        <v>1034.96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105" t="s">
        <v>140</v>
      </c>
      <c r="B43" s="106"/>
      <c r="C43" s="106"/>
      <c r="D43" s="106"/>
      <c r="E43" s="106"/>
      <c r="F43" s="107"/>
      <c r="G43" s="9">
        <v>14789.52</v>
      </c>
    </row>
    <row r="44" spans="1:7" s="2" customFormat="1" ht="15.75" customHeight="1">
      <c r="A44" s="56" t="s">
        <v>3</v>
      </c>
      <c r="B44" s="57"/>
      <c r="C44" s="57"/>
      <c r="D44" s="57"/>
      <c r="E44" s="57"/>
      <c r="F44" s="58"/>
      <c r="G44" s="31"/>
    </row>
    <row r="45" spans="1:7" s="2" customFormat="1" ht="15.75" customHeight="1">
      <c r="A45" s="59" t="s">
        <v>73</v>
      </c>
      <c r="B45" s="60"/>
      <c r="C45" s="60"/>
      <c r="D45" s="60"/>
      <c r="E45" s="60"/>
      <c r="F45" s="61"/>
      <c r="G45" s="21">
        <v>145.76</v>
      </c>
    </row>
    <row r="46" spans="1:7" s="2" customFormat="1" ht="15.75" customHeight="1">
      <c r="A46" s="59" t="s">
        <v>155</v>
      </c>
      <c r="B46" s="60"/>
      <c r="C46" s="60"/>
      <c r="D46" s="60"/>
      <c r="E46" s="60"/>
      <c r="F46" s="61"/>
      <c r="G46" s="21">
        <v>145.76</v>
      </c>
    </row>
    <row r="47" spans="1:7" s="2" customFormat="1" ht="15.75" customHeight="1">
      <c r="A47" s="59" t="s">
        <v>206</v>
      </c>
      <c r="B47" s="60"/>
      <c r="C47" s="60"/>
      <c r="D47" s="60"/>
      <c r="E47" s="60"/>
      <c r="F47" s="61"/>
      <c r="G47" s="21">
        <v>145.76</v>
      </c>
    </row>
    <row r="48" spans="1:7" s="2" customFormat="1" ht="15.75" customHeight="1">
      <c r="A48" s="59" t="s">
        <v>237</v>
      </c>
      <c r="B48" s="60"/>
      <c r="C48" s="60"/>
      <c r="D48" s="60"/>
      <c r="E48" s="60"/>
      <c r="F48" s="61"/>
      <c r="G48" s="21">
        <v>145.76</v>
      </c>
    </row>
    <row r="49" spans="1:7" s="2" customFormat="1" ht="15.75" customHeight="1">
      <c r="A49" s="62" t="s">
        <v>10</v>
      </c>
      <c r="B49" s="63"/>
      <c r="C49" s="63"/>
      <c r="D49" s="63"/>
      <c r="E49" s="63"/>
      <c r="F49" s="64"/>
      <c r="G49" s="21">
        <v>24887.03</v>
      </c>
    </row>
    <row r="50" spans="1:7" s="2" customFormat="1" ht="15.75" customHeight="1">
      <c r="A50" s="51" t="s">
        <v>51</v>
      </c>
      <c r="B50" s="52"/>
      <c r="C50" s="52"/>
      <c r="D50" s="52"/>
      <c r="E50" s="52"/>
      <c r="F50" s="53"/>
      <c r="G50" s="32"/>
    </row>
    <row r="51" spans="1:7" s="2" customFormat="1" ht="15.75" customHeight="1">
      <c r="A51" s="48" t="s">
        <v>65</v>
      </c>
      <c r="B51" s="49"/>
      <c r="C51" s="49"/>
      <c r="D51" s="49"/>
      <c r="E51" s="49"/>
      <c r="F51" s="50"/>
      <c r="G51" s="33">
        <v>2029.06</v>
      </c>
    </row>
    <row r="52" spans="1:7" s="2" customFormat="1" ht="15.75" customHeight="1">
      <c r="A52" s="51" t="s">
        <v>95</v>
      </c>
      <c r="B52" s="52"/>
      <c r="C52" s="52"/>
      <c r="D52" s="52"/>
      <c r="E52" s="52"/>
      <c r="F52" s="53"/>
      <c r="G52" s="33"/>
    </row>
    <row r="53" spans="1:7" s="2" customFormat="1" ht="15.75" customHeight="1">
      <c r="A53" s="48" t="s">
        <v>101</v>
      </c>
      <c r="B53" s="49"/>
      <c r="C53" s="49"/>
      <c r="D53" s="49"/>
      <c r="E53" s="49"/>
      <c r="F53" s="50"/>
      <c r="G53" s="33">
        <v>2227.5</v>
      </c>
    </row>
    <row r="54" spans="1:7" s="2" customFormat="1" ht="16.5" customHeight="1">
      <c r="A54" s="48" t="s">
        <v>102</v>
      </c>
      <c r="B54" s="49"/>
      <c r="C54" s="49"/>
      <c r="D54" s="49"/>
      <c r="E54" s="49"/>
      <c r="F54" s="50"/>
      <c r="G54" s="16">
        <v>969.67</v>
      </c>
    </row>
    <row r="55" spans="1:7" s="2" customFormat="1" ht="16.5" customHeight="1">
      <c r="A55" s="51" t="s">
        <v>109</v>
      </c>
      <c r="B55" s="52"/>
      <c r="C55" s="52"/>
      <c r="D55" s="52"/>
      <c r="E55" s="52"/>
      <c r="F55" s="53"/>
      <c r="G55" s="16"/>
    </row>
    <row r="56" spans="1:7" s="2" customFormat="1" ht="16.5" customHeight="1">
      <c r="A56" s="48" t="s">
        <v>101</v>
      </c>
      <c r="B56" s="49"/>
      <c r="C56" s="49"/>
      <c r="D56" s="49"/>
      <c r="E56" s="49"/>
      <c r="F56" s="50"/>
      <c r="G56" s="16">
        <v>1215</v>
      </c>
    </row>
    <row r="57" spans="1:7" s="2" customFormat="1" ht="16.5" customHeight="1">
      <c r="A57" s="51" t="s">
        <v>155</v>
      </c>
      <c r="B57" s="52"/>
      <c r="C57" s="52"/>
      <c r="D57" s="52"/>
      <c r="E57" s="52"/>
      <c r="F57" s="53"/>
      <c r="G57" s="16"/>
    </row>
    <row r="58" spans="1:7" s="2" customFormat="1" ht="16.5" customHeight="1">
      <c r="A58" s="48" t="s">
        <v>162</v>
      </c>
      <c r="B58" s="49"/>
      <c r="C58" s="49"/>
      <c r="D58" s="49"/>
      <c r="E58" s="49"/>
      <c r="F58" s="50"/>
      <c r="G58" s="16">
        <v>3733.4</v>
      </c>
    </row>
    <row r="59" spans="1:7" s="2" customFormat="1" ht="16.5" customHeight="1">
      <c r="A59" s="51" t="s">
        <v>169</v>
      </c>
      <c r="B59" s="52"/>
      <c r="C59" s="52"/>
      <c r="D59" s="52"/>
      <c r="E59" s="52"/>
      <c r="F59" s="53"/>
      <c r="G59" s="16"/>
    </row>
    <row r="60" spans="1:7" s="2" customFormat="1" ht="16.5" customHeight="1">
      <c r="A60" s="48" t="s">
        <v>170</v>
      </c>
      <c r="B60" s="49"/>
      <c r="C60" s="49"/>
      <c r="D60" s="49"/>
      <c r="E60" s="49"/>
      <c r="F60" s="50"/>
      <c r="G60" s="16">
        <v>2052.49</v>
      </c>
    </row>
    <row r="61" spans="1:7" s="2" customFormat="1" ht="16.5" customHeight="1">
      <c r="A61" s="48" t="s">
        <v>173</v>
      </c>
      <c r="B61" s="49"/>
      <c r="C61" s="49"/>
      <c r="D61" s="49"/>
      <c r="E61" s="49"/>
      <c r="F61" s="50"/>
      <c r="G61" s="16">
        <v>2050.48</v>
      </c>
    </row>
    <row r="62" spans="1:7" s="2" customFormat="1" ht="16.5" customHeight="1">
      <c r="A62" s="51" t="s">
        <v>194</v>
      </c>
      <c r="B62" s="52"/>
      <c r="C62" s="52"/>
      <c r="D62" s="52"/>
      <c r="E62" s="52"/>
      <c r="F62" s="53"/>
      <c r="G62" s="16"/>
    </row>
    <row r="63" spans="1:7" s="2" customFormat="1" ht="16.5" customHeight="1">
      <c r="A63" s="48" t="s">
        <v>180</v>
      </c>
      <c r="B63" s="49"/>
      <c r="C63" s="49"/>
      <c r="D63" s="49"/>
      <c r="E63" s="49"/>
      <c r="F63" s="50"/>
      <c r="G63" s="16">
        <v>1210</v>
      </c>
    </row>
    <row r="64" spans="1:7" s="2" customFormat="1" ht="16.5" customHeight="1">
      <c r="A64" s="51" t="s">
        <v>206</v>
      </c>
      <c r="B64" s="52"/>
      <c r="C64" s="52"/>
      <c r="D64" s="52"/>
      <c r="E64" s="52"/>
      <c r="F64" s="53"/>
      <c r="G64" s="34"/>
    </row>
    <row r="65" spans="1:7" s="2" customFormat="1" ht="16.5" customHeight="1">
      <c r="A65" s="48" t="s">
        <v>63</v>
      </c>
      <c r="B65" s="49"/>
      <c r="C65" s="49"/>
      <c r="D65" s="49"/>
      <c r="E65" s="49"/>
      <c r="F65" s="50"/>
      <c r="G65" s="16">
        <v>865.79</v>
      </c>
    </row>
    <row r="66" spans="1:7" s="2" customFormat="1" ht="16.5" customHeight="1">
      <c r="A66" s="48" t="s">
        <v>214</v>
      </c>
      <c r="B66" s="49"/>
      <c r="C66" s="49"/>
      <c r="D66" s="49"/>
      <c r="E66" s="49"/>
      <c r="F66" s="50"/>
      <c r="G66" s="7">
        <v>665.9</v>
      </c>
    </row>
    <row r="67" spans="1:7" s="2" customFormat="1" ht="16.5" customHeight="1">
      <c r="A67" s="51" t="s">
        <v>11</v>
      </c>
      <c r="B67" s="52"/>
      <c r="C67" s="52"/>
      <c r="D67" s="52"/>
      <c r="E67" s="52"/>
      <c r="F67" s="53"/>
      <c r="G67" s="7"/>
    </row>
    <row r="68" spans="1:7" s="2" customFormat="1" ht="16.5" customHeight="1">
      <c r="A68" s="48" t="s">
        <v>223</v>
      </c>
      <c r="B68" s="49"/>
      <c r="C68" s="49"/>
      <c r="D68" s="49"/>
      <c r="E68" s="49"/>
      <c r="F68" s="50"/>
      <c r="G68" s="8">
        <v>3416.44</v>
      </c>
    </row>
    <row r="69" spans="1:7" s="2" customFormat="1" ht="16.5" customHeight="1">
      <c r="A69" s="48" t="s">
        <v>224</v>
      </c>
      <c r="B69" s="49"/>
      <c r="C69" s="49"/>
      <c r="D69" s="49"/>
      <c r="E69" s="49"/>
      <c r="F69" s="50"/>
      <c r="G69" s="7">
        <v>3519.6</v>
      </c>
    </row>
    <row r="70" spans="1:7" s="2" customFormat="1" ht="16.5" customHeight="1">
      <c r="A70" s="48" t="s">
        <v>227</v>
      </c>
      <c r="B70" s="49"/>
      <c r="C70" s="49"/>
      <c r="D70" s="49"/>
      <c r="E70" s="49"/>
      <c r="F70" s="50"/>
      <c r="G70" s="7">
        <v>420.16</v>
      </c>
    </row>
    <row r="71" spans="1:7" s="2" customFormat="1" ht="16.5" customHeight="1">
      <c r="A71" s="48" t="s">
        <v>77</v>
      </c>
      <c r="B71" s="49"/>
      <c r="C71" s="49"/>
      <c r="D71" s="49"/>
      <c r="E71" s="49"/>
      <c r="F71" s="50"/>
      <c r="G71" s="7">
        <v>267.84</v>
      </c>
    </row>
    <row r="72" spans="1:7" s="2" customFormat="1" ht="16.5" customHeight="1">
      <c r="A72" s="51" t="s">
        <v>207</v>
      </c>
      <c r="B72" s="52"/>
      <c r="C72" s="52"/>
      <c r="D72" s="52"/>
      <c r="E72" s="52"/>
      <c r="F72" s="53"/>
      <c r="G72" s="7"/>
    </row>
    <row r="73" spans="1:7" s="2" customFormat="1" ht="16.5" customHeight="1">
      <c r="A73" s="48" t="s">
        <v>77</v>
      </c>
      <c r="B73" s="49"/>
      <c r="C73" s="49"/>
      <c r="D73" s="49"/>
      <c r="E73" s="49"/>
      <c r="F73" s="50"/>
      <c r="G73" s="7">
        <v>121.85</v>
      </c>
    </row>
    <row r="74" spans="1:7" s="2" customFormat="1" ht="16.5" customHeight="1">
      <c r="A74" s="48" t="s">
        <v>237</v>
      </c>
      <c r="B74" s="49"/>
      <c r="C74" s="49"/>
      <c r="D74" s="49"/>
      <c r="E74" s="49"/>
      <c r="F74" s="50"/>
      <c r="G74" s="7"/>
    </row>
    <row r="75" spans="1:7" s="2" customFormat="1" ht="16.5" customHeight="1">
      <c r="A75" s="48" t="s">
        <v>77</v>
      </c>
      <c r="B75" s="49"/>
      <c r="C75" s="49"/>
      <c r="D75" s="49"/>
      <c r="E75" s="49"/>
      <c r="F75" s="50"/>
      <c r="G75" s="7">
        <v>121.85</v>
      </c>
    </row>
  </sheetData>
  <mergeCells count="72">
    <mergeCell ref="A48:F48"/>
    <mergeCell ref="A69:F69"/>
    <mergeCell ref="A70:F70"/>
    <mergeCell ref="A71:F71"/>
    <mergeCell ref="A65:F65"/>
    <mergeCell ref="A66:F66"/>
    <mergeCell ref="A67:F67"/>
    <mergeCell ref="A68:F68"/>
    <mergeCell ref="A61:F61"/>
    <mergeCell ref="A62:F62"/>
    <mergeCell ref="A72:F72"/>
    <mergeCell ref="A73:F73"/>
    <mergeCell ref="A74:F74"/>
    <mergeCell ref="A75:F75"/>
    <mergeCell ref="A63:F63"/>
    <mergeCell ref="A64:F64"/>
    <mergeCell ref="A57:F57"/>
    <mergeCell ref="A58:F58"/>
    <mergeCell ref="A59:F59"/>
    <mergeCell ref="A60:F60"/>
    <mergeCell ref="A53:F53"/>
    <mergeCell ref="A54:F54"/>
    <mergeCell ref="A55:F55"/>
    <mergeCell ref="A56:F56"/>
    <mergeCell ref="A49:F49"/>
    <mergeCell ref="A50:F50"/>
    <mergeCell ref="A51:F51"/>
    <mergeCell ref="A52:F52"/>
    <mergeCell ref="A43:F43"/>
    <mergeCell ref="A44:F44"/>
    <mergeCell ref="A45:F45"/>
    <mergeCell ref="A47:F47"/>
    <mergeCell ref="A46:F46"/>
    <mergeCell ref="D39:F39"/>
    <mergeCell ref="D40:F40"/>
    <mergeCell ref="D41:F41"/>
    <mergeCell ref="A42:G42"/>
    <mergeCell ref="D35:F35"/>
    <mergeCell ref="D36:F36"/>
    <mergeCell ref="D37:F37"/>
    <mergeCell ref="D38:F38"/>
    <mergeCell ref="D31:F31"/>
    <mergeCell ref="D32:F32"/>
    <mergeCell ref="D33:F33"/>
    <mergeCell ref="D34:F34"/>
    <mergeCell ref="A23:D23"/>
    <mergeCell ref="A24:D24"/>
    <mergeCell ref="A29:F29"/>
    <mergeCell ref="D30:F30"/>
    <mergeCell ref="A25:F25"/>
    <mergeCell ref="A26:D26"/>
    <mergeCell ref="A27:D27"/>
    <mergeCell ref="A28:D28"/>
    <mergeCell ref="A19:F19"/>
    <mergeCell ref="A20:F20"/>
    <mergeCell ref="A21:F21"/>
    <mergeCell ref="A22:D22"/>
    <mergeCell ref="A15:F16"/>
    <mergeCell ref="G15:G16"/>
    <mergeCell ref="A17:G17"/>
    <mergeCell ref="A18:F18"/>
    <mergeCell ref="A10:G10"/>
    <mergeCell ref="A11:F11"/>
    <mergeCell ref="A12:G12"/>
    <mergeCell ref="A14:G14"/>
    <mergeCell ref="A7:F7"/>
    <mergeCell ref="A8:F9"/>
    <mergeCell ref="G8:G9"/>
    <mergeCell ref="A1:G1"/>
    <mergeCell ref="A2:G2"/>
    <mergeCell ref="A4:G4"/>
    <mergeCell ref="A6:F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6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53"/>
  <sheetViews>
    <sheetView workbookViewId="0" topLeftCell="A130">
      <selection activeCell="A137" sqref="A137:F137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100" t="s">
        <v>5</v>
      </c>
      <c r="B1" s="100"/>
      <c r="C1" s="100"/>
      <c r="D1" s="100"/>
      <c r="E1" s="100"/>
      <c r="F1" s="100"/>
      <c r="G1" s="101"/>
    </row>
    <row r="2" spans="1:7" ht="18" customHeight="1">
      <c r="A2" s="102" t="s">
        <v>38</v>
      </c>
      <c r="B2" s="102"/>
      <c r="C2" s="102"/>
      <c r="D2" s="102"/>
      <c r="E2" s="102"/>
      <c r="F2" s="102"/>
      <c r="G2" s="102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0" t="s">
        <v>230</v>
      </c>
      <c r="B4" s="81"/>
      <c r="C4" s="81"/>
      <c r="D4" s="81"/>
      <c r="E4" s="81"/>
      <c r="F4" s="81"/>
      <c r="G4" s="82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103" t="s">
        <v>12</v>
      </c>
      <c r="B6" s="104"/>
      <c r="C6" s="104"/>
      <c r="D6" s="104"/>
      <c r="E6" s="104"/>
      <c r="F6" s="104"/>
      <c r="G6" s="4">
        <v>14.51</v>
      </c>
    </row>
    <row r="7" spans="1:7" ht="15">
      <c r="A7" s="97"/>
      <c r="B7" s="97"/>
      <c r="C7" s="97"/>
      <c r="D7" s="97"/>
      <c r="E7" s="97"/>
      <c r="F7" s="97"/>
      <c r="G7" s="3" t="s">
        <v>4</v>
      </c>
    </row>
    <row r="8" spans="1:11" ht="14.25" customHeight="1">
      <c r="A8" s="86" t="s">
        <v>13</v>
      </c>
      <c r="B8" s="87"/>
      <c r="C8" s="87"/>
      <c r="D8" s="87"/>
      <c r="E8" s="87"/>
      <c r="F8" s="87"/>
      <c r="G8" s="98">
        <v>-450875.39</v>
      </c>
      <c r="K8" s="38"/>
    </row>
    <row r="9" spans="1:7" ht="11.25" customHeight="1">
      <c r="A9" s="88"/>
      <c r="B9" s="89"/>
      <c r="C9" s="89"/>
      <c r="D9" s="89"/>
      <c r="E9" s="89"/>
      <c r="F9" s="89"/>
      <c r="G9" s="99"/>
    </row>
    <row r="10" spans="1:7" ht="8.25" customHeight="1">
      <c r="A10" s="92"/>
      <c r="B10" s="92"/>
      <c r="C10" s="92"/>
      <c r="D10" s="92"/>
      <c r="E10" s="92"/>
      <c r="F10" s="92"/>
      <c r="G10" s="92"/>
    </row>
    <row r="11" spans="1:7" ht="30.75" customHeight="1">
      <c r="A11" s="93" t="s">
        <v>263</v>
      </c>
      <c r="B11" s="94"/>
      <c r="C11" s="94"/>
      <c r="D11" s="94"/>
      <c r="E11" s="94"/>
      <c r="F11" s="94"/>
      <c r="G11" s="43">
        <v>261416.8</v>
      </c>
    </row>
    <row r="12" spans="1:7" ht="18" customHeight="1">
      <c r="A12" s="45" t="s">
        <v>260</v>
      </c>
      <c r="B12" s="46"/>
      <c r="C12" s="46"/>
      <c r="D12" s="46"/>
      <c r="E12" s="46"/>
      <c r="F12" s="46"/>
      <c r="G12" s="44">
        <v>255512</v>
      </c>
    </row>
    <row r="13" spans="1:7" ht="6" customHeight="1">
      <c r="A13" s="96"/>
      <c r="B13" s="96"/>
      <c r="C13" s="96"/>
      <c r="D13" s="96"/>
      <c r="E13" s="96"/>
      <c r="F13" s="96"/>
      <c r="G13" s="96"/>
    </row>
    <row r="14" spans="1:7" ht="15" customHeight="1">
      <c r="A14" s="86" t="s">
        <v>240</v>
      </c>
      <c r="B14" s="87"/>
      <c r="C14" s="87"/>
      <c r="D14" s="87"/>
      <c r="E14" s="87"/>
      <c r="F14" s="87"/>
      <c r="G14" s="90">
        <v>673818.02</v>
      </c>
    </row>
    <row r="15" spans="1:7" ht="10.5" customHeight="1">
      <c r="A15" s="88"/>
      <c r="B15" s="89"/>
      <c r="C15" s="89"/>
      <c r="D15" s="89"/>
      <c r="E15" s="89"/>
      <c r="F15" s="89"/>
      <c r="G15" s="91"/>
    </row>
    <row r="16" spans="1:7" ht="6" customHeight="1">
      <c r="A16" s="92"/>
      <c r="B16" s="92"/>
      <c r="C16" s="92"/>
      <c r="D16" s="92"/>
      <c r="E16" s="92"/>
      <c r="F16" s="92"/>
      <c r="G16" s="92"/>
    </row>
    <row r="17" spans="1:7" ht="21" customHeight="1">
      <c r="A17" s="93" t="s">
        <v>239</v>
      </c>
      <c r="B17" s="94"/>
      <c r="C17" s="94"/>
      <c r="D17" s="94"/>
      <c r="E17" s="94"/>
      <c r="F17" s="94"/>
      <c r="G17" s="5">
        <v>-869181.41</v>
      </c>
    </row>
    <row r="18" spans="1:7" ht="20.25" customHeight="1">
      <c r="A18" s="80" t="s">
        <v>1</v>
      </c>
      <c r="B18" s="81"/>
      <c r="C18" s="81"/>
      <c r="D18" s="81"/>
      <c r="E18" s="81"/>
      <c r="F18" s="82"/>
      <c r="G18" s="6" t="s">
        <v>0</v>
      </c>
    </row>
    <row r="19" spans="1:7" ht="12.75">
      <c r="A19" s="83" t="s">
        <v>6</v>
      </c>
      <c r="B19" s="84"/>
      <c r="C19" s="84"/>
      <c r="D19" s="84"/>
      <c r="E19" s="84"/>
      <c r="F19" s="85"/>
      <c r="G19" s="15">
        <v>39212.52</v>
      </c>
    </row>
    <row r="20" spans="1:7" ht="12.75">
      <c r="A20" s="83" t="s">
        <v>9</v>
      </c>
      <c r="B20" s="84"/>
      <c r="C20" s="84"/>
      <c r="D20" s="84"/>
      <c r="E20" s="84"/>
      <c r="F20" s="85"/>
      <c r="G20" s="1">
        <v>15406.08</v>
      </c>
    </row>
    <row r="21" spans="1:7" ht="16.5" customHeight="1">
      <c r="A21" s="77" t="s">
        <v>2</v>
      </c>
      <c r="B21" s="78"/>
      <c r="C21" s="78"/>
      <c r="D21" s="78"/>
      <c r="E21" s="78"/>
      <c r="F21" s="79"/>
      <c r="G21" s="16"/>
    </row>
    <row r="22" spans="1:7" ht="16.5" customHeight="1">
      <c r="A22" s="54" t="s">
        <v>105</v>
      </c>
      <c r="B22" s="55"/>
      <c r="C22" s="55"/>
      <c r="D22" s="55"/>
      <c r="E22" s="17">
        <v>1270</v>
      </c>
      <c r="F22" s="18" t="s">
        <v>106</v>
      </c>
      <c r="G22" s="19"/>
    </row>
    <row r="23" spans="1:7" ht="16.5" customHeight="1">
      <c r="A23" s="54" t="s">
        <v>153</v>
      </c>
      <c r="B23" s="55"/>
      <c r="C23" s="55"/>
      <c r="D23" s="55"/>
      <c r="E23" s="17">
        <v>3013</v>
      </c>
      <c r="F23" s="18" t="s">
        <v>106</v>
      </c>
      <c r="G23" s="19"/>
    </row>
    <row r="24" spans="1:7" ht="16.5" customHeight="1">
      <c r="A24" s="54" t="s">
        <v>107</v>
      </c>
      <c r="B24" s="55"/>
      <c r="C24" s="55"/>
      <c r="D24" s="55"/>
      <c r="E24" s="17">
        <v>1743</v>
      </c>
      <c r="F24" s="18" t="s">
        <v>108</v>
      </c>
      <c r="G24" s="20">
        <v>4862.97</v>
      </c>
    </row>
    <row r="25" spans="1:7" ht="16.5" customHeight="1">
      <c r="A25" s="77" t="s">
        <v>189</v>
      </c>
      <c r="B25" s="78"/>
      <c r="C25" s="78"/>
      <c r="D25" s="78"/>
      <c r="E25" s="78"/>
      <c r="F25" s="79"/>
      <c r="G25" s="16"/>
    </row>
    <row r="26" spans="1:7" ht="16.5" customHeight="1">
      <c r="A26" s="54" t="s">
        <v>188</v>
      </c>
      <c r="B26" s="55"/>
      <c r="C26" s="55"/>
      <c r="D26" s="55"/>
      <c r="E26" s="17">
        <v>3013</v>
      </c>
      <c r="F26" s="18" t="s">
        <v>106</v>
      </c>
      <c r="G26" s="19"/>
    </row>
    <row r="27" spans="1:7" ht="16.5" customHeight="1">
      <c r="A27" s="54" t="s">
        <v>244</v>
      </c>
      <c r="B27" s="55"/>
      <c r="C27" s="55"/>
      <c r="D27" s="55"/>
      <c r="E27" s="17">
        <v>4687</v>
      </c>
      <c r="F27" s="18" t="s">
        <v>106</v>
      </c>
      <c r="G27" s="19"/>
    </row>
    <row r="28" spans="1:7" ht="16.5" customHeight="1">
      <c r="A28" s="54" t="s">
        <v>107</v>
      </c>
      <c r="B28" s="55"/>
      <c r="C28" s="55"/>
      <c r="D28" s="55"/>
      <c r="E28" s="17">
        <v>1674</v>
      </c>
      <c r="F28" s="18" t="s">
        <v>191</v>
      </c>
      <c r="G28" s="20">
        <v>4938.3</v>
      </c>
    </row>
    <row r="29" spans="1:7" ht="16.5" customHeight="1">
      <c r="A29" s="72" t="s">
        <v>17</v>
      </c>
      <c r="B29" s="73"/>
      <c r="C29" s="73"/>
      <c r="D29" s="73"/>
      <c r="E29" s="73"/>
      <c r="F29" s="74"/>
      <c r="G29" s="21">
        <v>45450.67</v>
      </c>
    </row>
    <row r="30" spans="1:7" ht="16.5" customHeight="1">
      <c r="A30" s="22" t="s">
        <v>18</v>
      </c>
      <c r="B30" s="23">
        <v>18.641</v>
      </c>
      <c r="C30" s="23" t="s">
        <v>19</v>
      </c>
      <c r="D30" s="75"/>
      <c r="E30" s="75"/>
      <c r="F30" s="76"/>
      <c r="G30" s="24">
        <v>3933.25</v>
      </c>
    </row>
    <row r="31" spans="1:7" ht="16.5" customHeight="1">
      <c r="A31" s="25" t="s">
        <v>20</v>
      </c>
      <c r="B31" s="26">
        <v>16.365</v>
      </c>
      <c r="C31" s="26" t="s">
        <v>19</v>
      </c>
      <c r="D31" s="65"/>
      <c r="E31" s="65"/>
      <c r="F31" s="66"/>
      <c r="G31" s="24">
        <v>3453.02</v>
      </c>
    </row>
    <row r="32" spans="1:7" ht="16.5" customHeight="1">
      <c r="A32" s="25" t="s">
        <v>21</v>
      </c>
      <c r="B32" s="26">
        <v>21.524</v>
      </c>
      <c r="C32" s="26" t="s">
        <v>19</v>
      </c>
      <c r="D32" s="65"/>
      <c r="E32" s="65"/>
      <c r="F32" s="66"/>
      <c r="G32" s="24">
        <v>4541.56</v>
      </c>
    </row>
    <row r="33" spans="1:7" ht="16.5" customHeight="1">
      <c r="A33" s="25" t="s">
        <v>22</v>
      </c>
      <c r="B33" s="26">
        <v>18.846</v>
      </c>
      <c r="C33" s="26" t="s">
        <v>19</v>
      </c>
      <c r="D33" s="65"/>
      <c r="E33" s="65"/>
      <c r="F33" s="66"/>
      <c r="G33" s="24">
        <v>3976.51</v>
      </c>
    </row>
    <row r="34" spans="1:7" ht="16.5" customHeight="1">
      <c r="A34" s="25" t="s">
        <v>23</v>
      </c>
      <c r="B34" s="26">
        <v>18.96</v>
      </c>
      <c r="C34" s="26" t="s">
        <v>19</v>
      </c>
      <c r="D34" s="65"/>
      <c r="E34" s="65"/>
      <c r="F34" s="66"/>
      <c r="G34" s="24">
        <v>4000.56</v>
      </c>
    </row>
    <row r="35" spans="1:11" ht="16.5" customHeight="1">
      <c r="A35" s="25" t="s">
        <v>24</v>
      </c>
      <c r="B35" s="26">
        <v>20.334</v>
      </c>
      <c r="C35" s="26" t="s">
        <v>19</v>
      </c>
      <c r="D35" s="65"/>
      <c r="E35" s="65"/>
      <c r="F35" s="66"/>
      <c r="G35" s="24">
        <v>4290.47</v>
      </c>
      <c r="I35" s="10"/>
      <c r="J35" s="27"/>
      <c r="K35" s="27"/>
    </row>
    <row r="36" spans="1:11" ht="16.5" customHeight="1">
      <c r="A36" s="28" t="s">
        <v>25</v>
      </c>
      <c r="B36" s="29">
        <v>15.448</v>
      </c>
      <c r="C36" s="29" t="s">
        <v>19</v>
      </c>
      <c r="D36" s="70"/>
      <c r="E36" s="70"/>
      <c r="F36" s="71"/>
      <c r="G36" s="24">
        <v>3259.53</v>
      </c>
      <c r="I36" s="10"/>
      <c r="J36" s="27"/>
      <c r="K36" s="27"/>
    </row>
    <row r="37" spans="1:11" ht="16.5" customHeight="1">
      <c r="A37" s="25" t="s">
        <v>26</v>
      </c>
      <c r="B37" s="26">
        <v>17.252</v>
      </c>
      <c r="C37" s="26" t="s">
        <v>19</v>
      </c>
      <c r="D37" s="65"/>
      <c r="E37" s="65"/>
      <c r="F37" s="66"/>
      <c r="G37" s="24">
        <v>3640.17</v>
      </c>
      <c r="K37" s="27"/>
    </row>
    <row r="38" spans="1:7" ht="16.5" customHeight="1">
      <c r="A38" s="28" t="s">
        <v>27</v>
      </c>
      <c r="B38" s="29">
        <v>14.082</v>
      </c>
      <c r="C38" s="29" t="s">
        <v>19</v>
      </c>
      <c r="D38" s="70"/>
      <c r="E38" s="70"/>
      <c r="F38" s="71"/>
      <c r="G38" s="24">
        <v>2971.3</v>
      </c>
    </row>
    <row r="39" spans="1:7" ht="16.5" customHeight="1">
      <c r="A39" s="25" t="s">
        <v>28</v>
      </c>
      <c r="B39" s="26">
        <v>17.259</v>
      </c>
      <c r="C39" s="26" t="s">
        <v>19</v>
      </c>
      <c r="D39" s="65"/>
      <c r="E39" s="65"/>
      <c r="F39" s="66"/>
      <c r="G39" s="24">
        <v>3641.65</v>
      </c>
    </row>
    <row r="40" spans="1:7" ht="16.5" customHeight="1">
      <c r="A40" s="25" t="s">
        <v>29</v>
      </c>
      <c r="B40" s="26">
        <v>16.862</v>
      </c>
      <c r="C40" s="26" t="s">
        <v>19</v>
      </c>
      <c r="D40" s="65"/>
      <c r="E40" s="65"/>
      <c r="F40" s="66"/>
      <c r="G40" s="24">
        <v>3557.88</v>
      </c>
    </row>
    <row r="41" spans="1:7" ht="16.5" customHeight="1">
      <c r="A41" s="25" t="s">
        <v>30</v>
      </c>
      <c r="B41" s="26">
        <v>19.833</v>
      </c>
      <c r="C41" s="26" t="s">
        <v>19</v>
      </c>
      <c r="D41" s="65"/>
      <c r="E41" s="65"/>
      <c r="F41" s="66"/>
      <c r="G41" s="24">
        <v>4184.76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105" t="s">
        <v>141</v>
      </c>
      <c r="B43" s="106"/>
      <c r="C43" s="106"/>
      <c r="D43" s="106"/>
      <c r="E43" s="106"/>
      <c r="F43" s="107"/>
      <c r="G43" s="9">
        <v>33838.68</v>
      </c>
    </row>
    <row r="44" spans="1:7" s="2" customFormat="1" ht="15.75" customHeight="1">
      <c r="A44" s="56" t="s">
        <v>3</v>
      </c>
      <c r="B44" s="57"/>
      <c r="C44" s="57"/>
      <c r="D44" s="57"/>
      <c r="E44" s="57"/>
      <c r="F44" s="58"/>
      <c r="G44" s="31"/>
    </row>
    <row r="45" spans="1:7" s="2" customFormat="1" ht="15.75" customHeight="1">
      <c r="A45" s="59" t="s">
        <v>73</v>
      </c>
      <c r="B45" s="60"/>
      <c r="C45" s="60"/>
      <c r="D45" s="60"/>
      <c r="E45" s="60"/>
      <c r="F45" s="61"/>
      <c r="G45" s="21">
        <v>204</v>
      </c>
    </row>
    <row r="46" spans="1:7" s="2" customFormat="1" ht="15.75" customHeight="1">
      <c r="A46" s="59" t="s">
        <v>155</v>
      </c>
      <c r="B46" s="60"/>
      <c r="C46" s="60"/>
      <c r="D46" s="60"/>
      <c r="E46" s="60"/>
      <c r="F46" s="61"/>
      <c r="G46" s="21">
        <v>204</v>
      </c>
    </row>
    <row r="47" spans="1:7" s="2" customFormat="1" ht="15.75" customHeight="1">
      <c r="A47" s="59" t="s">
        <v>206</v>
      </c>
      <c r="B47" s="60"/>
      <c r="C47" s="60"/>
      <c r="D47" s="60"/>
      <c r="E47" s="60"/>
      <c r="F47" s="61"/>
      <c r="G47" s="21">
        <v>1530</v>
      </c>
    </row>
    <row r="48" spans="1:7" s="2" customFormat="1" ht="15.75" customHeight="1">
      <c r="A48" s="59" t="s">
        <v>208</v>
      </c>
      <c r="B48" s="60"/>
      <c r="C48" s="60"/>
      <c r="D48" s="60"/>
      <c r="E48" s="60"/>
      <c r="F48" s="61"/>
      <c r="G48" s="21">
        <v>204</v>
      </c>
    </row>
    <row r="49" spans="1:7" s="2" customFormat="1" ht="15.75" customHeight="1">
      <c r="A49" s="62" t="s">
        <v>10</v>
      </c>
      <c r="B49" s="63"/>
      <c r="C49" s="63"/>
      <c r="D49" s="63"/>
      <c r="E49" s="63"/>
      <c r="F49" s="64"/>
      <c r="G49" s="21">
        <v>527966.8</v>
      </c>
    </row>
    <row r="50" spans="1:7" s="2" customFormat="1" ht="15.75" customHeight="1">
      <c r="A50" s="51" t="s">
        <v>51</v>
      </c>
      <c r="B50" s="52"/>
      <c r="C50" s="52"/>
      <c r="D50" s="52"/>
      <c r="E50" s="52"/>
      <c r="F50" s="53"/>
      <c r="G50" s="32"/>
    </row>
    <row r="51" spans="1:7" s="2" customFormat="1" ht="15.75" customHeight="1">
      <c r="A51" s="48" t="s">
        <v>59</v>
      </c>
      <c r="B51" s="49"/>
      <c r="C51" s="49"/>
      <c r="D51" s="49"/>
      <c r="E51" s="49"/>
      <c r="F51" s="50"/>
      <c r="G51" s="33">
        <v>968.3</v>
      </c>
    </row>
    <row r="52" spans="1:7" s="2" customFormat="1" ht="15.75" customHeight="1">
      <c r="A52" s="48" t="s">
        <v>60</v>
      </c>
      <c r="B52" s="49"/>
      <c r="C52" s="49"/>
      <c r="D52" s="49"/>
      <c r="E52" s="49"/>
      <c r="F52" s="50"/>
      <c r="G52" s="33">
        <v>2050.48</v>
      </c>
    </row>
    <row r="53" spans="1:7" s="2" customFormat="1" ht="15.75" customHeight="1">
      <c r="A53" s="48" t="s">
        <v>61</v>
      </c>
      <c r="B53" s="49"/>
      <c r="C53" s="49"/>
      <c r="D53" s="49"/>
      <c r="E53" s="49"/>
      <c r="F53" s="50"/>
      <c r="G53" s="33">
        <v>968.3</v>
      </c>
    </row>
    <row r="54" spans="1:7" s="2" customFormat="1" ht="16.5" customHeight="1">
      <c r="A54" s="48" t="s">
        <v>62</v>
      </c>
      <c r="B54" s="49"/>
      <c r="C54" s="49"/>
      <c r="D54" s="49"/>
      <c r="E54" s="49"/>
      <c r="F54" s="50"/>
      <c r="G54" s="16">
        <v>911.36</v>
      </c>
    </row>
    <row r="55" spans="1:7" s="2" customFormat="1" ht="16.5" customHeight="1">
      <c r="A55" s="48" t="s">
        <v>67</v>
      </c>
      <c r="B55" s="49"/>
      <c r="C55" s="49"/>
      <c r="D55" s="49"/>
      <c r="E55" s="49"/>
      <c r="F55" s="50"/>
      <c r="G55" s="16">
        <v>4421.04</v>
      </c>
    </row>
    <row r="56" spans="1:7" s="2" customFormat="1" ht="16.5" customHeight="1">
      <c r="A56" s="51" t="s">
        <v>73</v>
      </c>
      <c r="B56" s="52"/>
      <c r="C56" s="52"/>
      <c r="D56" s="52"/>
      <c r="E56" s="52"/>
      <c r="F56" s="53"/>
      <c r="G56" s="16"/>
    </row>
    <row r="57" spans="1:7" s="2" customFormat="1" ht="16.5" customHeight="1">
      <c r="A57" s="48" t="s">
        <v>79</v>
      </c>
      <c r="B57" s="49"/>
      <c r="C57" s="49"/>
      <c r="D57" s="49"/>
      <c r="E57" s="49"/>
      <c r="F57" s="50"/>
      <c r="G57" s="16">
        <v>911.36</v>
      </c>
    </row>
    <row r="58" spans="1:7" s="2" customFormat="1" ht="16.5" customHeight="1">
      <c r="A58" s="48" t="s">
        <v>80</v>
      </c>
      <c r="B58" s="49"/>
      <c r="C58" s="49"/>
      <c r="D58" s="49"/>
      <c r="E58" s="49"/>
      <c r="F58" s="50"/>
      <c r="G58" s="16">
        <v>1822.72</v>
      </c>
    </row>
    <row r="59" spans="1:7" s="2" customFormat="1" ht="16.5" customHeight="1">
      <c r="A59" s="48" t="s">
        <v>81</v>
      </c>
      <c r="B59" s="49"/>
      <c r="C59" s="49"/>
      <c r="D59" s="49"/>
      <c r="E59" s="49"/>
      <c r="F59" s="50"/>
      <c r="G59" s="16">
        <v>1822.72</v>
      </c>
    </row>
    <row r="60" spans="1:7" s="2" customFormat="1" ht="16.5" customHeight="1">
      <c r="A60" s="48" t="s">
        <v>82</v>
      </c>
      <c r="B60" s="49"/>
      <c r="C60" s="49"/>
      <c r="D60" s="49"/>
      <c r="E60" s="49"/>
      <c r="F60" s="50"/>
      <c r="G60" s="16">
        <v>27710.07</v>
      </c>
    </row>
    <row r="61" spans="1:7" s="2" customFormat="1" ht="16.5" customHeight="1">
      <c r="A61" s="48" t="s">
        <v>88</v>
      </c>
      <c r="B61" s="49"/>
      <c r="C61" s="49"/>
      <c r="D61" s="49"/>
      <c r="E61" s="49"/>
      <c r="F61" s="50"/>
      <c r="G61" s="16">
        <f>4142.06+3422.26+302.5</f>
        <v>7866.820000000001</v>
      </c>
    </row>
    <row r="62" spans="1:7" s="2" customFormat="1" ht="16.5" customHeight="1">
      <c r="A62" s="48" t="s">
        <v>94</v>
      </c>
      <c r="B62" s="49"/>
      <c r="C62" s="49"/>
      <c r="D62" s="49"/>
      <c r="E62" s="49"/>
      <c r="F62" s="50"/>
      <c r="G62" s="16">
        <v>226.83</v>
      </c>
    </row>
    <row r="63" spans="1:7" s="2" customFormat="1" ht="16.5" customHeight="1">
      <c r="A63" s="51" t="s">
        <v>95</v>
      </c>
      <c r="B63" s="52"/>
      <c r="C63" s="52"/>
      <c r="D63" s="52"/>
      <c r="E63" s="52"/>
      <c r="F63" s="53"/>
      <c r="G63" s="16"/>
    </row>
    <row r="64" spans="1:7" s="2" customFormat="1" ht="16.5" customHeight="1">
      <c r="A64" s="48" t="s">
        <v>96</v>
      </c>
      <c r="B64" s="49"/>
      <c r="C64" s="49"/>
      <c r="D64" s="49"/>
      <c r="E64" s="49"/>
      <c r="F64" s="50"/>
      <c r="G64" s="34">
        <v>2079.41</v>
      </c>
    </row>
    <row r="65" spans="1:7" s="2" customFormat="1" ht="16.5" customHeight="1">
      <c r="A65" s="48" t="s">
        <v>97</v>
      </c>
      <c r="B65" s="49"/>
      <c r="C65" s="49"/>
      <c r="D65" s="49"/>
      <c r="E65" s="49"/>
      <c r="F65" s="50"/>
      <c r="G65" s="16">
        <v>242.08</v>
      </c>
    </row>
    <row r="66" spans="1:7" s="2" customFormat="1" ht="16.5" customHeight="1">
      <c r="A66" s="48" t="s">
        <v>98</v>
      </c>
      <c r="B66" s="49"/>
      <c r="C66" s="49"/>
      <c r="D66" s="49"/>
      <c r="E66" s="49"/>
      <c r="F66" s="50"/>
      <c r="G66" s="7">
        <v>3669.92</v>
      </c>
    </row>
    <row r="67" spans="1:7" s="2" customFormat="1" ht="16.5" customHeight="1">
      <c r="A67" s="48" t="s">
        <v>55</v>
      </c>
      <c r="B67" s="49"/>
      <c r="C67" s="49"/>
      <c r="D67" s="49"/>
      <c r="E67" s="49"/>
      <c r="F67" s="50"/>
      <c r="G67" s="7">
        <v>458.17</v>
      </c>
    </row>
    <row r="68" spans="1:7" s="2" customFormat="1" ht="16.5" customHeight="1">
      <c r="A68" s="48" t="s">
        <v>77</v>
      </c>
      <c r="B68" s="49"/>
      <c r="C68" s="49"/>
      <c r="D68" s="49"/>
      <c r="E68" s="49"/>
      <c r="F68" s="50"/>
      <c r="G68" s="8">
        <v>352.39</v>
      </c>
    </row>
    <row r="69" spans="1:7" s="2" customFormat="1" ht="16.5" customHeight="1">
      <c r="A69" s="48" t="s">
        <v>103</v>
      </c>
      <c r="B69" s="49"/>
      <c r="C69" s="49"/>
      <c r="D69" s="49"/>
      <c r="E69" s="49"/>
      <c r="F69" s="50"/>
      <c r="G69" s="7">
        <v>5651.07</v>
      </c>
    </row>
    <row r="70" spans="1:7" s="2" customFormat="1" ht="16.5" customHeight="1">
      <c r="A70" s="51" t="s">
        <v>109</v>
      </c>
      <c r="B70" s="52"/>
      <c r="C70" s="52"/>
      <c r="D70" s="52"/>
      <c r="E70" s="52"/>
      <c r="F70" s="53"/>
      <c r="G70" s="7"/>
    </row>
    <row r="71" spans="1:7" s="2" customFormat="1" ht="16.5" customHeight="1">
      <c r="A71" s="48" t="s">
        <v>55</v>
      </c>
      <c r="B71" s="49"/>
      <c r="C71" s="49"/>
      <c r="D71" s="49"/>
      <c r="E71" s="49"/>
      <c r="F71" s="50"/>
      <c r="G71" s="7">
        <v>951.22</v>
      </c>
    </row>
    <row r="72" spans="1:7" s="2" customFormat="1" ht="16.5" customHeight="1">
      <c r="A72" s="48" t="s">
        <v>77</v>
      </c>
      <c r="B72" s="49"/>
      <c r="C72" s="49"/>
      <c r="D72" s="49"/>
      <c r="E72" s="49"/>
      <c r="F72" s="50"/>
      <c r="G72" s="7">
        <v>607.1</v>
      </c>
    </row>
    <row r="73" spans="1:7" s="2" customFormat="1" ht="16.5" customHeight="1">
      <c r="A73" s="48" t="s">
        <v>110</v>
      </c>
      <c r="B73" s="49"/>
      <c r="C73" s="49"/>
      <c r="D73" s="49"/>
      <c r="E73" s="49"/>
      <c r="F73" s="50"/>
      <c r="G73" s="7">
        <v>23022.24</v>
      </c>
    </row>
    <row r="74" spans="1:7" s="2" customFormat="1" ht="16.5" customHeight="1">
      <c r="A74" s="48" t="s">
        <v>111</v>
      </c>
      <c r="B74" s="49"/>
      <c r="C74" s="49"/>
      <c r="D74" s="49"/>
      <c r="E74" s="49"/>
      <c r="F74" s="50"/>
      <c r="G74" s="7">
        <v>484.15</v>
      </c>
    </row>
    <row r="75" spans="1:7" s="2" customFormat="1" ht="16.5" customHeight="1">
      <c r="A75" s="48" t="s">
        <v>112</v>
      </c>
      <c r="B75" s="49"/>
      <c r="C75" s="49"/>
      <c r="D75" s="49"/>
      <c r="E75" s="49"/>
      <c r="F75" s="50"/>
      <c r="G75" s="7">
        <v>911.36</v>
      </c>
    </row>
    <row r="76" spans="1:7" s="2" customFormat="1" ht="16.5" customHeight="1">
      <c r="A76" s="48" t="s">
        <v>113</v>
      </c>
      <c r="B76" s="49"/>
      <c r="C76" s="49"/>
      <c r="D76" s="49"/>
      <c r="E76" s="49"/>
      <c r="F76" s="50"/>
      <c r="G76" s="7">
        <v>1441.4</v>
      </c>
    </row>
    <row r="77" spans="1:7" s="2" customFormat="1" ht="16.5" customHeight="1">
      <c r="A77" s="48" t="s">
        <v>114</v>
      </c>
      <c r="B77" s="49"/>
      <c r="C77" s="49"/>
      <c r="D77" s="49"/>
      <c r="E77" s="49"/>
      <c r="F77" s="50"/>
      <c r="G77" s="7">
        <v>30824.53</v>
      </c>
    </row>
    <row r="78" spans="1:7" s="2" customFormat="1" ht="16.5" customHeight="1">
      <c r="A78" s="51" t="s">
        <v>117</v>
      </c>
      <c r="B78" s="52"/>
      <c r="C78" s="52"/>
      <c r="D78" s="52"/>
      <c r="E78" s="52"/>
      <c r="F78" s="53"/>
      <c r="G78" s="7"/>
    </row>
    <row r="79" spans="1:7" s="2" customFormat="1" ht="16.5" customHeight="1">
      <c r="A79" s="48" t="s">
        <v>118</v>
      </c>
      <c r="B79" s="49"/>
      <c r="C79" s="49"/>
      <c r="D79" s="49"/>
      <c r="E79" s="49"/>
      <c r="F79" s="50"/>
      <c r="G79" s="7">
        <v>46443.92</v>
      </c>
    </row>
    <row r="80" spans="1:7" s="2" customFormat="1" ht="16.5" customHeight="1">
      <c r="A80" s="48" t="s">
        <v>119</v>
      </c>
      <c r="B80" s="49"/>
      <c r="C80" s="49"/>
      <c r="D80" s="49"/>
      <c r="E80" s="49"/>
      <c r="F80" s="50"/>
      <c r="G80" s="7">
        <v>911.36</v>
      </c>
    </row>
    <row r="81" spans="1:7" s="2" customFormat="1" ht="16.5" customHeight="1">
      <c r="A81" s="48" t="s">
        <v>120</v>
      </c>
      <c r="B81" s="49"/>
      <c r="C81" s="49"/>
      <c r="D81" s="49"/>
      <c r="E81" s="49"/>
      <c r="F81" s="50"/>
      <c r="G81" s="7">
        <v>1694.53</v>
      </c>
    </row>
    <row r="82" spans="1:7" s="2" customFormat="1" ht="16.5" customHeight="1">
      <c r="A82" s="48" t="s">
        <v>80</v>
      </c>
      <c r="B82" s="49"/>
      <c r="C82" s="49"/>
      <c r="D82" s="49"/>
      <c r="E82" s="49"/>
      <c r="F82" s="50"/>
      <c r="G82" s="7">
        <v>911.36</v>
      </c>
    </row>
    <row r="83" spans="1:7" s="2" customFormat="1" ht="16.5" customHeight="1">
      <c r="A83" s="48" t="s">
        <v>121</v>
      </c>
      <c r="B83" s="49"/>
      <c r="C83" s="49"/>
      <c r="D83" s="49"/>
      <c r="E83" s="49"/>
      <c r="F83" s="50"/>
      <c r="G83" s="7">
        <v>8573.39</v>
      </c>
    </row>
    <row r="84" spans="1:7" s="2" customFormat="1" ht="16.5" customHeight="1">
      <c r="A84" s="48" t="s">
        <v>122</v>
      </c>
      <c r="B84" s="49"/>
      <c r="C84" s="49"/>
      <c r="D84" s="49"/>
      <c r="E84" s="49"/>
      <c r="F84" s="50"/>
      <c r="G84" s="7">
        <v>6040.14</v>
      </c>
    </row>
    <row r="85" spans="1:7" s="2" customFormat="1" ht="16.5" customHeight="1">
      <c r="A85" s="48" t="s">
        <v>127</v>
      </c>
      <c r="B85" s="49"/>
      <c r="C85" s="49"/>
      <c r="D85" s="49"/>
      <c r="E85" s="49"/>
      <c r="F85" s="50"/>
      <c r="G85" s="7">
        <v>669.6</v>
      </c>
    </row>
    <row r="86" spans="1:7" s="2" customFormat="1" ht="16.5" customHeight="1">
      <c r="A86" s="48" t="s">
        <v>128</v>
      </c>
      <c r="B86" s="49"/>
      <c r="C86" s="49"/>
      <c r="D86" s="49"/>
      <c r="E86" s="49"/>
      <c r="F86" s="50"/>
      <c r="G86" s="7">
        <v>892.8</v>
      </c>
    </row>
    <row r="87" spans="1:7" s="2" customFormat="1" ht="16.5" customHeight="1">
      <c r="A87" s="48" t="s">
        <v>129</v>
      </c>
      <c r="B87" s="49"/>
      <c r="C87" s="49"/>
      <c r="D87" s="49"/>
      <c r="E87" s="49"/>
      <c r="F87" s="50"/>
      <c r="G87" s="7">
        <v>740.51</v>
      </c>
    </row>
    <row r="88" spans="1:7" s="2" customFormat="1" ht="16.5" customHeight="1">
      <c r="A88" s="48" t="s">
        <v>130</v>
      </c>
      <c r="B88" s="49"/>
      <c r="C88" s="49"/>
      <c r="D88" s="49"/>
      <c r="E88" s="49"/>
      <c r="F88" s="50"/>
      <c r="G88" s="7">
        <v>446.4</v>
      </c>
    </row>
    <row r="89" spans="1:7" s="2" customFormat="1" ht="16.5" customHeight="1">
      <c r="A89" s="48" t="s">
        <v>77</v>
      </c>
      <c r="B89" s="49"/>
      <c r="C89" s="49"/>
      <c r="D89" s="49"/>
      <c r="E89" s="49"/>
      <c r="F89" s="50"/>
      <c r="G89" s="7">
        <v>607.1</v>
      </c>
    </row>
    <row r="90" spans="1:7" s="2" customFormat="1" ht="16.5" customHeight="1">
      <c r="A90" s="48" t="s">
        <v>135</v>
      </c>
      <c r="B90" s="49"/>
      <c r="C90" s="49"/>
      <c r="D90" s="49"/>
      <c r="E90" s="49"/>
      <c r="F90" s="50"/>
      <c r="G90" s="7">
        <v>21251.43</v>
      </c>
    </row>
    <row r="91" spans="1:7" s="2" customFormat="1" ht="16.5" customHeight="1">
      <c r="A91" s="48" t="s">
        <v>136</v>
      </c>
      <c r="B91" s="49"/>
      <c r="C91" s="49"/>
      <c r="D91" s="49"/>
      <c r="E91" s="49"/>
      <c r="F91" s="50"/>
      <c r="G91" s="7">
        <v>1259.46</v>
      </c>
    </row>
    <row r="92" spans="1:7" s="2" customFormat="1" ht="27.75" customHeight="1">
      <c r="A92" s="108" t="s">
        <v>137</v>
      </c>
      <c r="B92" s="109"/>
      <c r="C92" s="109"/>
      <c r="D92" s="109"/>
      <c r="E92" s="109"/>
      <c r="F92" s="110"/>
      <c r="G92" s="7">
        <v>118557.26</v>
      </c>
    </row>
    <row r="93" spans="1:7" s="2" customFormat="1" ht="16.5" customHeight="1">
      <c r="A93" s="51" t="s">
        <v>155</v>
      </c>
      <c r="B93" s="52"/>
      <c r="C93" s="52"/>
      <c r="D93" s="52"/>
      <c r="E93" s="52"/>
      <c r="F93" s="53"/>
      <c r="G93" s="7"/>
    </row>
    <row r="94" spans="1:7" s="2" customFormat="1" ht="16.5" customHeight="1">
      <c r="A94" s="48" t="s">
        <v>158</v>
      </c>
      <c r="B94" s="49"/>
      <c r="C94" s="49"/>
      <c r="D94" s="49"/>
      <c r="E94" s="49"/>
      <c r="F94" s="50"/>
      <c r="G94" s="7">
        <v>106.33</v>
      </c>
    </row>
    <row r="95" spans="1:7" s="2" customFormat="1" ht="16.5" customHeight="1">
      <c r="A95" s="48" t="s">
        <v>110</v>
      </c>
      <c r="B95" s="49"/>
      <c r="C95" s="49"/>
      <c r="D95" s="49"/>
      <c r="E95" s="49"/>
      <c r="F95" s="50"/>
      <c r="G95" s="7">
        <v>3874.08</v>
      </c>
    </row>
    <row r="96" spans="1:7" s="2" customFormat="1" ht="16.5" customHeight="1">
      <c r="A96" s="48" t="s">
        <v>159</v>
      </c>
      <c r="B96" s="49"/>
      <c r="C96" s="49"/>
      <c r="D96" s="49"/>
      <c r="E96" s="49"/>
      <c r="F96" s="50"/>
      <c r="G96" s="7">
        <v>968.3</v>
      </c>
    </row>
    <row r="97" spans="1:7" s="2" customFormat="1" ht="16.5" customHeight="1">
      <c r="A97" s="48" t="s">
        <v>98</v>
      </c>
      <c r="B97" s="49"/>
      <c r="C97" s="49"/>
      <c r="D97" s="49"/>
      <c r="E97" s="49"/>
      <c r="F97" s="50"/>
      <c r="G97" s="7">
        <v>512.62</v>
      </c>
    </row>
    <row r="98" spans="1:7" s="2" customFormat="1" ht="17.25" customHeight="1">
      <c r="A98" s="108" t="s">
        <v>160</v>
      </c>
      <c r="B98" s="109"/>
      <c r="C98" s="109"/>
      <c r="D98" s="109"/>
      <c r="E98" s="109"/>
      <c r="F98" s="110"/>
      <c r="G98" s="7">
        <v>5154.58</v>
      </c>
    </row>
    <row r="99" spans="1:7" s="2" customFormat="1" ht="16.5" customHeight="1">
      <c r="A99" s="48" t="s">
        <v>167</v>
      </c>
      <c r="B99" s="49"/>
      <c r="C99" s="49"/>
      <c r="D99" s="49"/>
      <c r="E99" s="49"/>
      <c r="F99" s="50"/>
      <c r="G99" s="7">
        <v>17086.88</v>
      </c>
    </row>
    <row r="100" spans="1:7" s="2" customFormat="1" ht="16.5" customHeight="1">
      <c r="A100" s="48" t="s">
        <v>163</v>
      </c>
      <c r="B100" s="49"/>
      <c r="C100" s="49"/>
      <c r="D100" s="49"/>
      <c r="E100" s="49"/>
      <c r="F100" s="50"/>
      <c r="G100" s="7">
        <v>3374.05</v>
      </c>
    </row>
    <row r="101" spans="1:7" s="2" customFormat="1" ht="16.5" customHeight="1">
      <c r="A101" s="48" t="s">
        <v>162</v>
      </c>
      <c r="B101" s="49"/>
      <c r="C101" s="49"/>
      <c r="D101" s="49"/>
      <c r="E101" s="49"/>
      <c r="F101" s="50"/>
      <c r="G101" s="7">
        <v>2218.87</v>
      </c>
    </row>
    <row r="102" spans="1:7" s="2" customFormat="1" ht="16.5" customHeight="1">
      <c r="A102" s="48" t="s">
        <v>164</v>
      </c>
      <c r="B102" s="49"/>
      <c r="C102" s="49"/>
      <c r="D102" s="49"/>
      <c r="E102" s="49"/>
      <c r="F102" s="50"/>
      <c r="G102" s="7">
        <v>1808.53</v>
      </c>
    </row>
    <row r="103" spans="1:7" s="2" customFormat="1" ht="16.5" customHeight="1">
      <c r="A103" s="51" t="s">
        <v>169</v>
      </c>
      <c r="B103" s="52"/>
      <c r="C103" s="52"/>
      <c r="D103" s="52"/>
      <c r="E103" s="52"/>
      <c r="F103" s="53"/>
      <c r="G103" s="7"/>
    </row>
    <row r="104" spans="1:7" s="2" customFormat="1" ht="16.5" customHeight="1">
      <c r="A104" s="48" t="s">
        <v>171</v>
      </c>
      <c r="B104" s="49"/>
      <c r="C104" s="49"/>
      <c r="D104" s="49"/>
      <c r="E104" s="49"/>
      <c r="F104" s="50"/>
      <c r="G104" s="7">
        <v>211</v>
      </c>
    </row>
    <row r="105" spans="1:7" s="2" customFormat="1" ht="16.5" customHeight="1">
      <c r="A105" s="48" t="s">
        <v>174</v>
      </c>
      <c r="B105" s="49"/>
      <c r="C105" s="49"/>
      <c r="D105" s="49"/>
      <c r="E105" s="49"/>
      <c r="F105" s="50"/>
      <c r="G105" s="7">
        <v>472.41</v>
      </c>
    </row>
    <row r="106" spans="1:7" s="2" customFormat="1" ht="16.5" customHeight="1">
      <c r="A106" s="48" t="s">
        <v>175</v>
      </c>
      <c r="B106" s="49"/>
      <c r="C106" s="49"/>
      <c r="D106" s="49"/>
      <c r="E106" s="49"/>
      <c r="F106" s="50"/>
      <c r="G106" s="7">
        <v>774.64</v>
      </c>
    </row>
    <row r="107" spans="1:7" s="2" customFormat="1" ht="16.5" customHeight="1">
      <c r="A107" s="48" t="s">
        <v>110</v>
      </c>
      <c r="B107" s="49"/>
      <c r="C107" s="49"/>
      <c r="D107" s="49"/>
      <c r="E107" s="49"/>
      <c r="F107" s="50"/>
      <c r="G107" s="7">
        <v>6382.72</v>
      </c>
    </row>
    <row r="108" spans="1:7" s="2" customFormat="1" ht="17.25" customHeight="1">
      <c r="A108" s="108" t="s">
        <v>176</v>
      </c>
      <c r="B108" s="109"/>
      <c r="C108" s="109"/>
      <c r="D108" s="109"/>
      <c r="E108" s="109"/>
      <c r="F108" s="110"/>
      <c r="G108" s="7">
        <v>17258.86</v>
      </c>
    </row>
    <row r="109" spans="1:7" s="2" customFormat="1" ht="16.5" customHeight="1">
      <c r="A109" s="48" t="s">
        <v>177</v>
      </c>
      <c r="B109" s="49"/>
      <c r="C109" s="49"/>
      <c r="D109" s="49"/>
      <c r="E109" s="49"/>
      <c r="F109" s="50"/>
      <c r="G109" s="7">
        <v>4398.26</v>
      </c>
    </row>
    <row r="110" spans="1:7" s="2" customFormat="1" ht="16.5" customHeight="1">
      <c r="A110" s="51" t="s">
        <v>194</v>
      </c>
      <c r="B110" s="52"/>
      <c r="C110" s="52"/>
      <c r="D110" s="52"/>
      <c r="E110" s="52"/>
      <c r="F110" s="53"/>
      <c r="G110" s="7"/>
    </row>
    <row r="111" spans="1:7" s="2" customFormat="1" ht="16.5" customHeight="1">
      <c r="A111" s="48" t="s">
        <v>195</v>
      </c>
      <c r="B111" s="49"/>
      <c r="C111" s="49"/>
      <c r="D111" s="49"/>
      <c r="E111" s="49"/>
      <c r="F111" s="50"/>
      <c r="G111" s="7">
        <v>1908.9</v>
      </c>
    </row>
    <row r="112" spans="1:7" s="2" customFormat="1" ht="16.5" customHeight="1">
      <c r="A112" s="48" t="s">
        <v>196</v>
      </c>
      <c r="B112" s="49"/>
      <c r="C112" s="49"/>
      <c r="D112" s="49"/>
      <c r="E112" s="49"/>
      <c r="F112" s="50"/>
      <c r="G112" s="7">
        <v>647.06</v>
      </c>
    </row>
    <row r="113" spans="1:7" s="2" customFormat="1" ht="17.25" customHeight="1">
      <c r="A113" s="108" t="s">
        <v>77</v>
      </c>
      <c r="B113" s="109"/>
      <c r="C113" s="109"/>
      <c r="D113" s="109"/>
      <c r="E113" s="109"/>
      <c r="F113" s="110"/>
      <c r="G113" s="7">
        <v>743.12</v>
      </c>
    </row>
    <row r="114" spans="1:7" s="2" customFormat="1" ht="16.5" customHeight="1">
      <c r="A114" s="48" t="s">
        <v>197</v>
      </c>
      <c r="B114" s="49"/>
      <c r="C114" s="49"/>
      <c r="D114" s="49"/>
      <c r="E114" s="49"/>
      <c r="F114" s="50"/>
      <c r="G114" s="7">
        <v>6032.41</v>
      </c>
    </row>
    <row r="115" spans="1:7" s="2" customFormat="1" ht="16.5" customHeight="1">
      <c r="A115" s="48" t="s">
        <v>198</v>
      </c>
      <c r="B115" s="49"/>
      <c r="C115" s="49"/>
      <c r="D115" s="49"/>
      <c r="E115" s="49"/>
      <c r="F115" s="50"/>
      <c r="G115" s="7">
        <v>145.2</v>
      </c>
    </row>
    <row r="116" spans="1:7" s="2" customFormat="1" ht="16.5" customHeight="1">
      <c r="A116" s="48" t="s">
        <v>80</v>
      </c>
      <c r="B116" s="49"/>
      <c r="C116" s="49"/>
      <c r="D116" s="49"/>
      <c r="E116" s="49"/>
      <c r="F116" s="50"/>
      <c r="G116" s="7">
        <v>1367.04</v>
      </c>
    </row>
    <row r="117" spans="1:7" s="2" customFormat="1" ht="17.25" customHeight="1">
      <c r="A117" s="108" t="s">
        <v>161</v>
      </c>
      <c r="B117" s="109"/>
      <c r="C117" s="109"/>
      <c r="D117" s="109"/>
      <c r="E117" s="109"/>
      <c r="F117" s="110"/>
      <c r="G117" s="7">
        <v>911.36</v>
      </c>
    </row>
    <row r="118" spans="1:7" s="2" customFormat="1" ht="16.5" customHeight="1">
      <c r="A118" s="48" t="s">
        <v>173</v>
      </c>
      <c r="B118" s="49"/>
      <c r="C118" s="49"/>
      <c r="D118" s="49"/>
      <c r="E118" s="49"/>
      <c r="F118" s="50"/>
      <c r="G118" s="7">
        <v>5638.82</v>
      </c>
    </row>
    <row r="119" spans="1:7" s="2" customFormat="1" ht="17.25" customHeight="1">
      <c r="A119" s="108" t="s">
        <v>201</v>
      </c>
      <c r="B119" s="109"/>
      <c r="C119" s="109"/>
      <c r="D119" s="109"/>
      <c r="E119" s="109"/>
      <c r="F119" s="110"/>
      <c r="G119" s="7">
        <v>774.64</v>
      </c>
    </row>
    <row r="120" spans="1:7" s="2" customFormat="1" ht="16.5" customHeight="1">
      <c r="A120" s="48" t="s">
        <v>110</v>
      </c>
      <c r="B120" s="49"/>
      <c r="C120" s="49"/>
      <c r="D120" s="49"/>
      <c r="E120" s="49"/>
      <c r="F120" s="50"/>
      <c r="G120" s="7">
        <v>911.36</v>
      </c>
    </row>
    <row r="121" spans="1:7" s="2" customFormat="1" ht="17.25" customHeight="1">
      <c r="A121" s="108" t="s">
        <v>202</v>
      </c>
      <c r="B121" s="109"/>
      <c r="C121" s="109"/>
      <c r="D121" s="109"/>
      <c r="E121" s="109"/>
      <c r="F121" s="110"/>
      <c r="G121" s="7">
        <v>2904.9</v>
      </c>
    </row>
    <row r="122" spans="1:7" s="2" customFormat="1" ht="17.25" customHeight="1">
      <c r="A122" s="111" t="s">
        <v>206</v>
      </c>
      <c r="B122" s="112"/>
      <c r="C122" s="112"/>
      <c r="D122" s="112"/>
      <c r="E122" s="112"/>
      <c r="F122" s="113"/>
      <c r="G122" s="7"/>
    </row>
    <row r="123" spans="1:7" s="2" customFormat="1" ht="17.25" customHeight="1">
      <c r="A123" s="108" t="s">
        <v>209</v>
      </c>
      <c r="B123" s="109"/>
      <c r="C123" s="109"/>
      <c r="D123" s="109"/>
      <c r="E123" s="109"/>
      <c r="F123" s="110"/>
      <c r="G123" s="7">
        <v>615.14</v>
      </c>
    </row>
    <row r="124" spans="1:7" s="2" customFormat="1" ht="17.25" customHeight="1">
      <c r="A124" s="108" t="s">
        <v>210</v>
      </c>
      <c r="B124" s="109"/>
      <c r="C124" s="109"/>
      <c r="D124" s="109"/>
      <c r="E124" s="109"/>
      <c r="F124" s="110"/>
      <c r="G124" s="7">
        <v>10769.16</v>
      </c>
    </row>
    <row r="125" spans="1:7" s="2" customFormat="1" ht="17.25" customHeight="1">
      <c r="A125" s="108" t="s">
        <v>211</v>
      </c>
      <c r="B125" s="109"/>
      <c r="C125" s="109"/>
      <c r="D125" s="109"/>
      <c r="E125" s="109"/>
      <c r="F125" s="110"/>
      <c r="G125" s="7">
        <v>2734.08</v>
      </c>
    </row>
    <row r="126" spans="1:7" s="2" customFormat="1" ht="17.25" customHeight="1">
      <c r="A126" s="108" t="s">
        <v>212</v>
      </c>
      <c r="B126" s="109"/>
      <c r="C126" s="109"/>
      <c r="D126" s="109"/>
      <c r="E126" s="109"/>
      <c r="F126" s="110"/>
      <c r="G126" s="7">
        <v>22169.32</v>
      </c>
    </row>
    <row r="127" spans="1:7" s="2" customFormat="1" ht="17.25" customHeight="1">
      <c r="A127" s="108" t="s">
        <v>215</v>
      </c>
      <c r="B127" s="109"/>
      <c r="C127" s="109"/>
      <c r="D127" s="109"/>
      <c r="E127" s="109"/>
      <c r="F127" s="110"/>
      <c r="G127" s="7">
        <v>7617.69</v>
      </c>
    </row>
    <row r="128" spans="1:7" s="2" customFormat="1" ht="17.25" customHeight="1">
      <c r="A128" s="108" t="s">
        <v>220</v>
      </c>
      <c r="B128" s="109"/>
      <c r="C128" s="109"/>
      <c r="D128" s="109"/>
      <c r="E128" s="109"/>
      <c r="F128" s="110"/>
      <c r="G128" s="7">
        <v>744.93</v>
      </c>
    </row>
    <row r="129" spans="1:7" s="2" customFormat="1" ht="17.25" customHeight="1">
      <c r="A129" s="108" t="s">
        <v>77</v>
      </c>
      <c r="B129" s="109"/>
      <c r="C129" s="109"/>
      <c r="D129" s="109"/>
      <c r="E129" s="109"/>
      <c r="F129" s="110"/>
      <c r="G129" s="7">
        <v>556.69</v>
      </c>
    </row>
    <row r="130" spans="1:7" s="2" customFormat="1" ht="17.25" customHeight="1">
      <c r="A130" s="108" t="s">
        <v>268</v>
      </c>
      <c r="B130" s="109"/>
      <c r="C130" s="109"/>
      <c r="D130" s="109"/>
      <c r="E130" s="109"/>
      <c r="F130" s="110"/>
      <c r="G130" s="7">
        <v>7935</v>
      </c>
    </row>
    <row r="131" spans="1:7" s="2" customFormat="1" ht="17.25" customHeight="1">
      <c r="A131" s="111" t="s">
        <v>11</v>
      </c>
      <c r="B131" s="112"/>
      <c r="C131" s="112"/>
      <c r="D131" s="112"/>
      <c r="E131" s="112"/>
      <c r="F131" s="113"/>
      <c r="G131" s="7"/>
    </row>
    <row r="132" spans="1:7" s="2" customFormat="1" ht="17.25" customHeight="1">
      <c r="A132" s="108" t="s">
        <v>225</v>
      </c>
      <c r="B132" s="109"/>
      <c r="C132" s="109"/>
      <c r="D132" s="109"/>
      <c r="E132" s="109"/>
      <c r="F132" s="110"/>
      <c r="G132" s="7">
        <v>455.68</v>
      </c>
    </row>
    <row r="133" spans="1:7" s="2" customFormat="1" ht="17.25" customHeight="1">
      <c r="A133" s="108" t="s">
        <v>80</v>
      </c>
      <c r="B133" s="109"/>
      <c r="C133" s="109"/>
      <c r="D133" s="109"/>
      <c r="E133" s="109"/>
      <c r="F133" s="110"/>
      <c r="G133" s="7">
        <v>2961.92</v>
      </c>
    </row>
    <row r="134" spans="1:7" s="2" customFormat="1" ht="17.25" customHeight="1">
      <c r="A134" s="108" t="s">
        <v>110</v>
      </c>
      <c r="B134" s="109"/>
      <c r="C134" s="109"/>
      <c r="D134" s="109"/>
      <c r="E134" s="109"/>
      <c r="F134" s="110"/>
      <c r="G134" s="7">
        <v>7635.44</v>
      </c>
    </row>
    <row r="135" spans="1:7" s="2" customFormat="1" ht="17.25" customHeight="1">
      <c r="A135" s="108" t="s">
        <v>112</v>
      </c>
      <c r="B135" s="109"/>
      <c r="C135" s="109"/>
      <c r="D135" s="109"/>
      <c r="E135" s="109"/>
      <c r="F135" s="110"/>
      <c r="G135" s="7">
        <v>262.02</v>
      </c>
    </row>
    <row r="136" spans="1:7" s="2" customFormat="1" ht="16.5" customHeight="1">
      <c r="A136" s="48" t="s">
        <v>269</v>
      </c>
      <c r="B136" s="49"/>
      <c r="C136" s="49"/>
      <c r="D136" s="49"/>
      <c r="E136" s="49"/>
      <c r="F136" s="50"/>
      <c r="G136" s="7">
        <v>29790</v>
      </c>
    </row>
    <row r="137" spans="1:7" s="2" customFormat="1" ht="16.5" customHeight="1">
      <c r="A137" s="51" t="s">
        <v>207</v>
      </c>
      <c r="B137" s="52"/>
      <c r="C137" s="52"/>
      <c r="D137" s="52"/>
      <c r="E137" s="52"/>
      <c r="F137" s="53"/>
      <c r="G137" s="7"/>
    </row>
    <row r="138" spans="1:7" s="2" customFormat="1" ht="16.5" customHeight="1">
      <c r="A138" s="48" t="s">
        <v>231</v>
      </c>
      <c r="B138" s="49"/>
      <c r="C138" s="49"/>
      <c r="D138" s="49"/>
      <c r="E138" s="49"/>
      <c r="F138" s="50"/>
      <c r="G138" s="7">
        <v>2662.26</v>
      </c>
    </row>
    <row r="139" spans="1:7" s="2" customFormat="1" ht="16.5" customHeight="1">
      <c r="A139" s="48" t="s">
        <v>110</v>
      </c>
      <c r="B139" s="49"/>
      <c r="C139" s="49"/>
      <c r="D139" s="49"/>
      <c r="E139" s="49"/>
      <c r="F139" s="50"/>
      <c r="G139" s="7">
        <v>3189.76</v>
      </c>
    </row>
    <row r="140" spans="1:7" s="2" customFormat="1" ht="16.5" customHeight="1">
      <c r="A140" s="48" t="s">
        <v>80</v>
      </c>
      <c r="B140" s="49"/>
      <c r="C140" s="49"/>
      <c r="D140" s="49"/>
      <c r="E140" s="49"/>
      <c r="F140" s="50"/>
      <c r="G140" s="7">
        <v>1367.04</v>
      </c>
    </row>
    <row r="141" spans="1:7" s="2" customFormat="1" ht="16.5" customHeight="1">
      <c r="A141" s="48" t="s">
        <v>112</v>
      </c>
      <c r="B141" s="49"/>
      <c r="C141" s="49"/>
      <c r="D141" s="49"/>
      <c r="E141" s="49"/>
      <c r="F141" s="50"/>
      <c r="G141" s="7">
        <v>1321.47</v>
      </c>
    </row>
    <row r="142" spans="1:7" s="2" customFormat="1" ht="16.5" customHeight="1">
      <c r="A142" s="48" t="s">
        <v>235</v>
      </c>
      <c r="B142" s="49"/>
      <c r="C142" s="49"/>
      <c r="D142" s="49"/>
      <c r="E142" s="49"/>
      <c r="F142" s="50"/>
      <c r="G142" s="7">
        <v>2053.01</v>
      </c>
    </row>
    <row r="143" spans="1:7" s="2" customFormat="1" ht="16.5" customHeight="1">
      <c r="A143" s="108" t="s">
        <v>77</v>
      </c>
      <c r="B143" s="109"/>
      <c r="C143" s="109"/>
      <c r="D143" s="109"/>
      <c r="E143" s="109"/>
      <c r="F143" s="110"/>
      <c r="G143" s="7">
        <v>121.85</v>
      </c>
    </row>
    <row r="144" spans="1:7" s="2" customFormat="1" ht="16.5" customHeight="1">
      <c r="A144" s="51" t="s">
        <v>208</v>
      </c>
      <c r="B144" s="52"/>
      <c r="C144" s="52"/>
      <c r="D144" s="52"/>
      <c r="E144" s="52"/>
      <c r="F144" s="53"/>
      <c r="G144" s="7"/>
    </row>
    <row r="145" spans="1:7" s="2" customFormat="1" ht="16.5" customHeight="1">
      <c r="A145" s="48" t="s">
        <v>247</v>
      </c>
      <c r="B145" s="49"/>
      <c r="C145" s="49"/>
      <c r="D145" s="49"/>
      <c r="E145" s="49"/>
      <c r="F145" s="50"/>
      <c r="G145" s="7">
        <v>483.08</v>
      </c>
    </row>
    <row r="146" spans="1:7" s="2" customFormat="1" ht="16.5" customHeight="1">
      <c r="A146" s="48" t="s">
        <v>252</v>
      </c>
      <c r="B146" s="49"/>
      <c r="C146" s="49"/>
      <c r="D146" s="49"/>
      <c r="E146" s="49"/>
      <c r="F146" s="50"/>
      <c r="G146" s="7">
        <v>2130.28</v>
      </c>
    </row>
    <row r="147" spans="1:7" s="2" customFormat="1" ht="16.5" customHeight="1">
      <c r="A147" s="48" t="s">
        <v>253</v>
      </c>
      <c r="B147" s="49"/>
      <c r="C147" s="49"/>
      <c r="D147" s="49"/>
      <c r="E147" s="49"/>
      <c r="F147" s="50"/>
      <c r="G147" s="7">
        <v>273.41</v>
      </c>
    </row>
    <row r="148" spans="1:7" s="2" customFormat="1" ht="16.5" customHeight="1">
      <c r="A148" s="48" t="s">
        <v>254</v>
      </c>
      <c r="B148" s="49"/>
      <c r="C148" s="49"/>
      <c r="D148" s="49"/>
      <c r="E148" s="49"/>
      <c r="F148" s="50"/>
      <c r="G148" s="7">
        <v>2904.9</v>
      </c>
    </row>
    <row r="149" spans="1:7" s="2" customFormat="1" ht="16.5" customHeight="1">
      <c r="A149" s="48" t="s">
        <v>225</v>
      </c>
      <c r="B149" s="49"/>
      <c r="C149" s="49"/>
      <c r="D149" s="49"/>
      <c r="E149" s="49"/>
      <c r="F149" s="50"/>
      <c r="G149" s="7">
        <v>250.62</v>
      </c>
    </row>
    <row r="150" spans="1:7" s="2" customFormat="1" ht="16.5" customHeight="1">
      <c r="A150" s="48" t="s">
        <v>112</v>
      </c>
      <c r="B150" s="49"/>
      <c r="C150" s="49"/>
      <c r="D150" s="49"/>
      <c r="E150" s="49"/>
      <c r="F150" s="50"/>
      <c r="G150" s="7">
        <v>660.74</v>
      </c>
    </row>
    <row r="151" spans="1:7" s="2" customFormat="1" ht="16.5" customHeight="1">
      <c r="A151" s="48" t="s">
        <v>258</v>
      </c>
      <c r="B151" s="49"/>
      <c r="C151" s="49"/>
      <c r="D151" s="49"/>
      <c r="E151" s="49"/>
      <c r="F151" s="50"/>
      <c r="G151" s="7">
        <v>218.22</v>
      </c>
    </row>
    <row r="152" spans="1:7" s="2" customFormat="1" ht="16.5" customHeight="1">
      <c r="A152" s="108" t="s">
        <v>77</v>
      </c>
      <c r="B152" s="109"/>
      <c r="C152" s="109"/>
      <c r="D152" s="109"/>
      <c r="E152" s="109"/>
      <c r="F152" s="110"/>
      <c r="G152" s="7">
        <v>121.85</v>
      </c>
    </row>
    <row r="153" spans="1:7" s="2" customFormat="1" ht="16.5" customHeight="1">
      <c r="A153" s="39"/>
      <c r="B153" s="39"/>
      <c r="C153" s="39"/>
      <c r="D153" s="39"/>
      <c r="E153" s="39"/>
      <c r="F153" s="39"/>
      <c r="G153" s="40"/>
    </row>
    <row r="156" ht="12.75" hidden="1"/>
    <row r="157" ht="12.75" hidden="1"/>
    <row r="158" ht="12.75" hidden="1"/>
  </sheetData>
  <mergeCells count="149">
    <mergeCell ref="A130:F130"/>
    <mergeCell ref="A135:F135"/>
    <mergeCell ref="A126:F126"/>
    <mergeCell ref="A127:F127"/>
    <mergeCell ref="A128:F128"/>
    <mergeCell ref="A129:F129"/>
    <mergeCell ref="A131:F131"/>
    <mergeCell ref="A132:F132"/>
    <mergeCell ref="A133:F133"/>
    <mergeCell ref="A134:F134"/>
    <mergeCell ref="A122:F122"/>
    <mergeCell ref="A123:F123"/>
    <mergeCell ref="A124:F124"/>
    <mergeCell ref="A125:F125"/>
    <mergeCell ref="A90:F90"/>
    <mergeCell ref="A91:F91"/>
    <mergeCell ref="A92:F92"/>
    <mergeCell ref="A115:F115"/>
    <mergeCell ref="A105:F105"/>
    <mergeCell ref="A106:F106"/>
    <mergeCell ref="A107:F107"/>
    <mergeCell ref="A108:F108"/>
    <mergeCell ref="A93:F93"/>
    <mergeCell ref="A94:F94"/>
    <mergeCell ref="A136:F136"/>
    <mergeCell ref="A114:F114"/>
    <mergeCell ref="A85:F85"/>
    <mergeCell ref="A86:F86"/>
    <mergeCell ref="A103:F103"/>
    <mergeCell ref="A109:F109"/>
    <mergeCell ref="A87:F87"/>
    <mergeCell ref="A88:F88"/>
    <mergeCell ref="A89:F89"/>
    <mergeCell ref="A104:F104"/>
    <mergeCell ref="A81:F81"/>
    <mergeCell ref="A82:F82"/>
    <mergeCell ref="A83:F83"/>
    <mergeCell ref="A84:F84"/>
    <mergeCell ref="A69:F69"/>
    <mergeCell ref="A70:F70"/>
    <mergeCell ref="A71:F71"/>
    <mergeCell ref="A67:F67"/>
    <mergeCell ref="A68:F68"/>
    <mergeCell ref="A63:F63"/>
    <mergeCell ref="A64:F64"/>
    <mergeCell ref="A65:F65"/>
    <mergeCell ref="A66:F66"/>
    <mergeCell ref="A59:F59"/>
    <mergeCell ref="A60:F60"/>
    <mergeCell ref="A61:F61"/>
    <mergeCell ref="A62:F62"/>
    <mergeCell ref="A55:F55"/>
    <mergeCell ref="A56:F56"/>
    <mergeCell ref="A57:F57"/>
    <mergeCell ref="A58:F58"/>
    <mergeCell ref="A51:F51"/>
    <mergeCell ref="A52:F52"/>
    <mergeCell ref="A53:F53"/>
    <mergeCell ref="A54:F54"/>
    <mergeCell ref="A49:F49"/>
    <mergeCell ref="A50:F50"/>
    <mergeCell ref="A46:F46"/>
    <mergeCell ref="A48:F48"/>
    <mergeCell ref="A43:F43"/>
    <mergeCell ref="A44:F44"/>
    <mergeCell ref="A45:F45"/>
    <mergeCell ref="A47:F47"/>
    <mergeCell ref="D39:F39"/>
    <mergeCell ref="D40:F40"/>
    <mergeCell ref="D41:F41"/>
    <mergeCell ref="A42:G42"/>
    <mergeCell ref="D35:F35"/>
    <mergeCell ref="D36:F36"/>
    <mergeCell ref="D37:F37"/>
    <mergeCell ref="D38:F38"/>
    <mergeCell ref="D31:F31"/>
    <mergeCell ref="D32:F32"/>
    <mergeCell ref="D33:F33"/>
    <mergeCell ref="D34:F34"/>
    <mergeCell ref="A23:D23"/>
    <mergeCell ref="A24:D24"/>
    <mergeCell ref="A29:F29"/>
    <mergeCell ref="D30:F30"/>
    <mergeCell ref="A19:F19"/>
    <mergeCell ref="A20:F20"/>
    <mergeCell ref="A21:F21"/>
    <mergeCell ref="A22:D22"/>
    <mergeCell ref="A1:G1"/>
    <mergeCell ref="A8:F9"/>
    <mergeCell ref="A13:G13"/>
    <mergeCell ref="A14:F15"/>
    <mergeCell ref="G14:G15"/>
    <mergeCell ref="A2:G2"/>
    <mergeCell ref="A4:G4"/>
    <mergeCell ref="A95:F95"/>
    <mergeCell ref="A6:F6"/>
    <mergeCell ref="A7:F7"/>
    <mergeCell ref="G8:G9"/>
    <mergeCell ref="A76:F76"/>
    <mergeCell ref="A10:G10"/>
    <mergeCell ref="A11:F11"/>
    <mergeCell ref="A16:G16"/>
    <mergeCell ref="A17:F17"/>
    <mergeCell ref="A18:F18"/>
    <mergeCell ref="A99:F99"/>
    <mergeCell ref="A152:F152"/>
    <mergeCell ref="A75:F75"/>
    <mergeCell ref="A72:F72"/>
    <mergeCell ref="A73:F73"/>
    <mergeCell ref="A74:F74"/>
    <mergeCell ref="A77:F77"/>
    <mergeCell ref="A78:F78"/>
    <mergeCell ref="A79:F79"/>
    <mergeCell ref="A80:F80"/>
    <mergeCell ref="A100:F100"/>
    <mergeCell ref="A101:F101"/>
    <mergeCell ref="A102:F102"/>
    <mergeCell ref="A25:F25"/>
    <mergeCell ref="A26:D26"/>
    <mergeCell ref="A27:D27"/>
    <mergeCell ref="A28:D28"/>
    <mergeCell ref="A96:F96"/>
    <mergeCell ref="A97:F97"/>
    <mergeCell ref="A98:F98"/>
    <mergeCell ref="A110:F110"/>
    <mergeCell ref="A111:F111"/>
    <mergeCell ref="A112:F112"/>
    <mergeCell ref="A113:F113"/>
    <mergeCell ref="A120:F120"/>
    <mergeCell ref="A121:F121"/>
    <mergeCell ref="A116:F116"/>
    <mergeCell ref="A117:F117"/>
    <mergeCell ref="A118:F118"/>
    <mergeCell ref="A119:F119"/>
    <mergeCell ref="A137:F137"/>
    <mergeCell ref="A138:F138"/>
    <mergeCell ref="A139:F139"/>
    <mergeCell ref="A140:F140"/>
    <mergeCell ref="A141:F141"/>
    <mergeCell ref="A142:F142"/>
    <mergeCell ref="A145:F145"/>
    <mergeCell ref="A146:F146"/>
    <mergeCell ref="A149:F149"/>
    <mergeCell ref="A150:F150"/>
    <mergeCell ref="A151:F151"/>
    <mergeCell ref="A143:F143"/>
    <mergeCell ref="A144:F144"/>
    <mergeCell ref="A148:F148"/>
    <mergeCell ref="A147:F147"/>
  </mergeCells>
  <printOptions horizontalCentered="1"/>
  <pageMargins left="0.7874015748031497" right="0.3937007874015748" top="0.3937007874015748" bottom="0.1968503937007874" header="0.5118110236220472" footer="0.5118110236220472"/>
  <pageSetup fitToHeight="7" fitToWidth="2" horizontalDpi="600" verticalDpi="600" orientation="portrait" paperSize="9" scale="94" r:id="rId1"/>
  <rowBreaks count="1" manualBreakCount="1">
    <brk id="16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52">
      <selection activeCell="A70" sqref="A70:F70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100" t="s">
        <v>5</v>
      </c>
      <c r="B1" s="100"/>
      <c r="C1" s="100"/>
      <c r="D1" s="100"/>
      <c r="E1" s="100"/>
      <c r="F1" s="100"/>
      <c r="G1" s="101"/>
    </row>
    <row r="2" spans="1:7" ht="18" customHeight="1">
      <c r="A2" s="102" t="s">
        <v>39</v>
      </c>
      <c r="B2" s="102"/>
      <c r="C2" s="102"/>
      <c r="D2" s="102"/>
      <c r="E2" s="102"/>
      <c r="F2" s="102"/>
      <c r="G2" s="102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0" t="s">
        <v>40</v>
      </c>
      <c r="B4" s="81"/>
      <c r="C4" s="81"/>
      <c r="D4" s="81"/>
      <c r="E4" s="81"/>
      <c r="F4" s="81"/>
      <c r="G4" s="82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103" t="s">
        <v>12</v>
      </c>
      <c r="B6" s="104"/>
      <c r="C6" s="104"/>
      <c r="D6" s="104"/>
      <c r="E6" s="104"/>
      <c r="F6" s="104"/>
      <c r="G6" s="4">
        <v>14.51</v>
      </c>
    </row>
    <row r="7" spans="1:7" ht="15">
      <c r="A7" s="97"/>
      <c r="B7" s="97"/>
      <c r="C7" s="97"/>
      <c r="D7" s="97"/>
      <c r="E7" s="97"/>
      <c r="F7" s="97"/>
      <c r="G7" s="3" t="s">
        <v>4</v>
      </c>
    </row>
    <row r="8" spans="1:11" ht="14.25" customHeight="1">
      <c r="A8" s="86" t="s">
        <v>13</v>
      </c>
      <c r="B8" s="87"/>
      <c r="C8" s="87"/>
      <c r="D8" s="87"/>
      <c r="E8" s="87"/>
      <c r="F8" s="87"/>
      <c r="G8" s="114">
        <v>-27823.39</v>
      </c>
      <c r="K8" s="38"/>
    </row>
    <row r="9" spans="1:7" ht="11.25" customHeight="1">
      <c r="A9" s="88"/>
      <c r="B9" s="89"/>
      <c r="C9" s="89"/>
      <c r="D9" s="89"/>
      <c r="E9" s="89"/>
      <c r="F9" s="89"/>
      <c r="G9" s="99"/>
    </row>
    <row r="10" spans="1:7" ht="8.25" customHeight="1">
      <c r="A10" s="92"/>
      <c r="B10" s="92"/>
      <c r="C10" s="92"/>
      <c r="D10" s="92"/>
      <c r="E10" s="92"/>
      <c r="F10" s="92"/>
      <c r="G10" s="92"/>
    </row>
    <row r="11" spans="1:7" ht="30.75" customHeight="1">
      <c r="A11" s="93" t="s">
        <v>262</v>
      </c>
      <c r="B11" s="94"/>
      <c r="C11" s="94"/>
      <c r="D11" s="94"/>
      <c r="E11" s="94"/>
      <c r="F11" s="94"/>
      <c r="G11" s="43">
        <v>88545.24</v>
      </c>
    </row>
    <row r="12" spans="1:7" ht="7.5" customHeight="1">
      <c r="A12" s="95"/>
      <c r="B12" s="95"/>
      <c r="C12" s="95"/>
      <c r="D12" s="95"/>
      <c r="E12" s="95"/>
      <c r="F12" s="95"/>
      <c r="G12" s="95"/>
    </row>
    <row r="13" spans="1:7" ht="18" customHeight="1">
      <c r="A13" s="45" t="s">
        <v>260</v>
      </c>
      <c r="B13" s="46"/>
      <c r="C13" s="46"/>
      <c r="D13" s="46"/>
      <c r="E13" s="46"/>
      <c r="F13" s="46"/>
      <c r="G13" s="44">
        <v>89514.58</v>
      </c>
    </row>
    <row r="14" spans="1:7" ht="6" customHeight="1">
      <c r="A14" s="96"/>
      <c r="B14" s="96"/>
      <c r="C14" s="96"/>
      <c r="D14" s="96"/>
      <c r="E14" s="96"/>
      <c r="F14" s="96"/>
      <c r="G14" s="96"/>
    </row>
    <row r="15" spans="1:7" ht="15" customHeight="1">
      <c r="A15" s="86" t="s">
        <v>241</v>
      </c>
      <c r="B15" s="87"/>
      <c r="C15" s="87"/>
      <c r="D15" s="87"/>
      <c r="E15" s="87"/>
      <c r="F15" s="87"/>
      <c r="G15" s="90">
        <v>80463.06</v>
      </c>
    </row>
    <row r="16" spans="1:7" ht="10.5" customHeight="1">
      <c r="A16" s="88"/>
      <c r="B16" s="89"/>
      <c r="C16" s="89"/>
      <c r="D16" s="89"/>
      <c r="E16" s="89"/>
      <c r="F16" s="89"/>
      <c r="G16" s="91"/>
    </row>
    <row r="17" spans="1:7" ht="6" customHeight="1">
      <c r="A17" s="92"/>
      <c r="B17" s="92"/>
      <c r="C17" s="92"/>
      <c r="D17" s="92"/>
      <c r="E17" s="92"/>
      <c r="F17" s="92"/>
      <c r="G17" s="92"/>
    </row>
    <row r="18" spans="1:7" ht="21" customHeight="1">
      <c r="A18" s="93" t="s">
        <v>239</v>
      </c>
      <c r="B18" s="94"/>
      <c r="C18" s="94"/>
      <c r="D18" s="94"/>
      <c r="E18" s="94"/>
      <c r="F18" s="94"/>
      <c r="G18" s="5">
        <v>-18771.87</v>
      </c>
    </row>
    <row r="19" spans="1:7" ht="20.25" customHeight="1">
      <c r="A19" s="80" t="s">
        <v>1</v>
      </c>
      <c r="B19" s="81"/>
      <c r="C19" s="81"/>
      <c r="D19" s="81"/>
      <c r="E19" s="81"/>
      <c r="F19" s="82"/>
      <c r="G19" s="6" t="s">
        <v>0</v>
      </c>
    </row>
    <row r="20" spans="1:7" ht="12.75">
      <c r="A20" s="83" t="s">
        <v>6</v>
      </c>
      <c r="B20" s="84"/>
      <c r="C20" s="84"/>
      <c r="D20" s="84"/>
      <c r="E20" s="84"/>
      <c r="F20" s="85"/>
      <c r="G20" s="15">
        <v>13281.87</v>
      </c>
    </row>
    <row r="21" spans="1:7" ht="16.5" customHeight="1">
      <c r="A21" s="77" t="s">
        <v>2</v>
      </c>
      <c r="B21" s="78"/>
      <c r="C21" s="78"/>
      <c r="D21" s="78"/>
      <c r="E21" s="78"/>
      <c r="F21" s="79"/>
      <c r="G21" s="16"/>
    </row>
    <row r="22" spans="1:7" ht="16.5" customHeight="1">
      <c r="A22" s="54" t="s">
        <v>34</v>
      </c>
      <c r="B22" s="55"/>
      <c r="C22" s="55"/>
      <c r="D22" s="55"/>
      <c r="E22" s="17">
        <v>8904</v>
      </c>
      <c r="F22" s="18" t="s">
        <v>14</v>
      </c>
      <c r="G22" s="19"/>
    </row>
    <row r="23" spans="1:7" ht="16.5" customHeight="1">
      <c r="A23" s="54" t="s">
        <v>152</v>
      </c>
      <c r="B23" s="55"/>
      <c r="C23" s="55"/>
      <c r="D23" s="55"/>
      <c r="E23" s="17">
        <v>9486</v>
      </c>
      <c r="F23" s="18" t="s">
        <v>14</v>
      </c>
      <c r="G23" s="19"/>
    </row>
    <row r="24" spans="1:7" ht="16.5" customHeight="1">
      <c r="A24" s="54" t="s">
        <v>15</v>
      </c>
      <c r="B24" s="55"/>
      <c r="C24" s="55"/>
      <c r="D24" s="55"/>
      <c r="E24" s="17">
        <v>582</v>
      </c>
      <c r="F24" s="18" t="s">
        <v>16</v>
      </c>
      <c r="G24" s="20">
        <v>1623.78</v>
      </c>
    </row>
    <row r="25" spans="1:7" ht="16.5" customHeight="1">
      <c r="A25" s="77" t="s">
        <v>189</v>
      </c>
      <c r="B25" s="78"/>
      <c r="C25" s="78"/>
      <c r="D25" s="78"/>
      <c r="E25" s="78"/>
      <c r="F25" s="79"/>
      <c r="G25" s="16"/>
    </row>
    <row r="26" spans="1:7" ht="16.5" customHeight="1">
      <c r="A26" s="54" t="s">
        <v>187</v>
      </c>
      <c r="B26" s="55"/>
      <c r="C26" s="55"/>
      <c r="D26" s="55"/>
      <c r="E26" s="17">
        <v>9486</v>
      </c>
      <c r="F26" s="18" t="s">
        <v>14</v>
      </c>
      <c r="G26" s="19"/>
    </row>
    <row r="27" spans="1:7" ht="16.5" customHeight="1">
      <c r="A27" s="54" t="s">
        <v>243</v>
      </c>
      <c r="B27" s="55"/>
      <c r="C27" s="55"/>
      <c r="D27" s="55"/>
      <c r="E27" s="17">
        <v>9896</v>
      </c>
      <c r="F27" s="18" t="s">
        <v>14</v>
      </c>
      <c r="G27" s="19"/>
    </row>
    <row r="28" spans="1:7" ht="16.5" customHeight="1">
      <c r="A28" s="54" t="s">
        <v>15</v>
      </c>
      <c r="B28" s="55"/>
      <c r="C28" s="55"/>
      <c r="D28" s="55"/>
      <c r="E28" s="17">
        <v>410</v>
      </c>
      <c r="F28" s="18" t="s">
        <v>190</v>
      </c>
      <c r="G28" s="20">
        <v>1209.5</v>
      </c>
    </row>
    <row r="29" spans="1:7" ht="16.5" customHeight="1">
      <c r="A29" s="72" t="s">
        <v>17</v>
      </c>
      <c r="B29" s="73"/>
      <c r="C29" s="73"/>
      <c r="D29" s="73"/>
      <c r="E29" s="73"/>
      <c r="F29" s="74"/>
      <c r="G29" s="21">
        <v>8066.74</v>
      </c>
    </row>
    <row r="30" spans="1:7" ht="16.5" customHeight="1">
      <c r="A30" s="22" t="s">
        <v>18</v>
      </c>
      <c r="B30" s="23">
        <v>4.443</v>
      </c>
      <c r="C30" s="23" t="s">
        <v>19</v>
      </c>
      <c r="D30" s="75"/>
      <c r="E30" s="75"/>
      <c r="F30" s="76"/>
      <c r="G30" s="24">
        <v>937.47</v>
      </c>
    </row>
    <row r="31" spans="1:7" ht="16.5" customHeight="1">
      <c r="A31" s="25" t="s">
        <v>20</v>
      </c>
      <c r="B31" s="26">
        <v>3.961</v>
      </c>
      <c r="C31" s="26" t="s">
        <v>19</v>
      </c>
      <c r="D31" s="65"/>
      <c r="E31" s="65"/>
      <c r="F31" s="66"/>
      <c r="G31" s="24">
        <v>835.77</v>
      </c>
    </row>
    <row r="32" spans="1:7" ht="16.5" customHeight="1">
      <c r="A32" s="25" t="s">
        <v>21</v>
      </c>
      <c r="B32" s="26">
        <v>3.491</v>
      </c>
      <c r="C32" s="26" t="s">
        <v>19</v>
      </c>
      <c r="D32" s="65"/>
      <c r="E32" s="65"/>
      <c r="F32" s="66"/>
      <c r="G32" s="24">
        <v>736.6</v>
      </c>
    </row>
    <row r="33" spans="1:7" ht="16.5" customHeight="1">
      <c r="A33" s="25" t="s">
        <v>22</v>
      </c>
      <c r="B33" s="26">
        <v>2.353</v>
      </c>
      <c r="C33" s="26" t="s">
        <v>19</v>
      </c>
      <c r="D33" s="65"/>
      <c r="E33" s="65"/>
      <c r="F33" s="66"/>
      <c r="G33" s="24">
        <v>469.48</v>
      </c>
    </row>
    <row r="34" spans="1:7" ht="16.5" customHeight="1">
      <c r="A34" s="25" t="s">
        <v>23</v>
      </c>
      <c r="B34" s="26">
        <v>3.938</v>
      </c>
      <c r="C34" s="26" t="s">
        <v>19</v>
      </c>
      <c r="D34" s="65"/>
      <c r="E34" s="65"/>
      <c r="F34" s="66"/>
      <c r="G34" s="24">
        <v>830.92</v>
      </c>
    </row>
    <row r="35" spans="1:11" ht="16.5" customHeight="1">
      <c r="A35" s="25" t="s">
        <v>24</v>
      </c>
      <c r="B35" s="26">
        <v>2.623</v>
      </c>
      <c r="C35" s="26" t="s">
        <v>19</v>
      </c>
      <c r="D35" s="65"/>
      <c r="E35" s="65"/>
      <c r="F35" s="66"/>
      <c r="G35" s="24">
        <v>553.45</v>
      </c>
      <c r="I35" s="10"/>
      <c r="J35" s="27"/>
      <c r="K35" s="27"/>
    </row>
    <row r="36" spans="1:11" ht="16.5" customHeight="1">
      <c r="A36" s="28" t="s">
        <v>25</v>
      </c>
      <c r="B36" s="29">
        <v>2.862</v>
      </c>
      <c r="C36" s="29" t="s">
        <v>19</v>
      </c>
      <c r="D36" s="70"/>
      <c r="E36" s="70"/>
      <c r="F36" s="71"/>
      <c r="G36" s="24">
        <v>603.88</v>
      </c>
      <c r="I36" s="10"/>
      <c r="J36" s="27"/>
      <c r="K36" s="27"/>
    </row>
    <row r="37" spans="1:11" ht="16.5" customHeight="1">
      <c r="A37" s="25" t="s">
        <v>26</v>
      </c>
      <c r="B37" s="26">
        <v>2.862</v>
      </c>
      <c r="C37" s="26" t="s">
        <v>19</v>
      </c>
      <c r="D37" s="65"/>
      <c r="E37" s="65"/>
      <c r="F37" s="66"/>
      <c r="G37" s="24">
        <v>603.88</v>
      </c>
      <c r="K37" s="27"/>
    </row>
    <row r="38" spans="1:7" ht="16.5" customHeight="1">
      <c r="A38" s="28" t="s">
        <v>27</v>
      </c>
      <c r="B38" s="29">
        <v>2.588</v>
      </c>
      <c r="C38" s="29" t="s">
        <v>19</v>
      </c>
      <c r="D38" s="70"/>
      <c r="E38" s="70"/>
      <c r="F38" s="71"/>
      <c r="G38" s="24">
        <v>546.07</v>
      </c>
    </row>
    <row r="39" spans="1:7" ht="16.5" customHeight="1">
      <c r="A39" s="25" t="s">
        <v>28</v>
      </c>
      <c r="B39" s="26">
        <v>2.749</v>
      </c>
      <c r="C39" s="26" t="s">
        <v>19</v>
      </c>
      <c r="D39" s="65"/>
      <c r="E39" s="65"/>
      <c r="F39" s="66"/>
      <c r="G39" s="24">
        <v>580.04</v>
      </c>
    </row>
    <row r="40" spans="1:7" ht="16.5" customHeight="1">
      <c r="A40" s="25" t="s">
        <v>29</v>
      </c>
      <c r="B40" s="26">
        <v>2.325</v>
      </c>
      <c r="C40" s="26" t="s">
        <v>19</v>
      </c>
      <c r="D40" s="65"/>
      <c r="E40" s="65"/>
      <c r="F40" s="66"/>
      <c r="G40" s="24">
        <v>490.58</v>
      </c>
    </row>
    <row r="41" spans="1:7" ht="16.5" customHeight="1">
      <c r="A41" s="25" t="s">
        <v>30</v>
      </c>
      <c r="B41" s="26">
        <v>4.036</v>
      </c>
      <c r="C41" s="26" t="s">
        <v>19</v>
      </c>
      <c r="D41" s="65"/>
      <c r="E41" s="65"/>
      <c r="F41" s="66"/>
      <c r="G41" s="24">
        <v>851.6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105" t="s">
        <v>142</v>
      </c>
      <c r="B43" s="106"/>
      <c r="C43" s="106"/>
      <c r="D43" s="106"/>
      <c r="E43" s="106"/>
      <c r="F43" s="107"/>
      <c r="G43" s="9">
        <v>11763.96</v>
      </c>
    </row>
    <row r="44" spans="1:7" s="2" customFormat="1" ht="15.75" customHeight="1">
      <c r="A44" s="56" t="s">
        <v>3</v>
      </c>
      <c r="B44" s="57"/>
      <c r="C44" s="57"/>
      <c r="D44" s="57"/>
      <c r="E44" s="57"/>
      <c r="F44" s="58"/>
      <c r="G44" s="31"/>
    </row>
    <row r="45" spans="1:7" s="2" customFormat="1" ht="15.75" customHeight="1">
      <c r="A45" s="59" t="s">
        <v>73</v>
      </c>
      <c r="B45" s="60"/>
      <c r="C45" s="60"/>
      <c r="D45" s="60"/>
      <c r="E45" s="60"/>
      <c r="F45" s="61"/>
      <c r="G45" s="21">
        <v>103.59</v>
      </c>
    </row>
    <row r="46" spans="1:7" s="2" customFormat="1" ht="15.75" customHeight="1">
      <c r="A46" s="59" t="s">
        <v>155</v>
      </c>
      <c r="B46" s="60"/>
      <c r="C46" s="60"/>
      <c r="D46" s="60"/>
      <c r="E46" s="60"/>
      <c r="F46" s="61"/>
      <c r="G46" s="21">
        <v>103.59</v>
      </c>
    </row>
    <row r="47" spans="1:7" s="2" customFormat="1" ht="15.75" customHeight="1">
      <c r="A47" s="59" t="s">
        <v>206</v>
      </c>
      <c r="B47" s="60"/>
      <c r="C47" s="60"/>
      <c r="D47" s="60"/>
      <c r="E47" s="60"/>
      <c r="F47" s="61"/>
      <c r="G47" s="21">
        <v>103.59</v>
      </c>
    </row>
    <row r="48" spans="1:7" s="2" customFormat="1" ht="15.75" customHeight="1">
      <c r="A48" s="59" t="s">
        <v>208</v>
      </c>
      <c r="B48" s="60"/>
      <c r="C48" s="60"/>
      <c r="D48" s="60"/>
      <c r="E48" s="60"/>
      <c r="F48" s="61"/>
      <c r="G48" s="21">
        <v>103.59</v>
      </c>
    </row>
    <row r="49" spans="1:7" s="2" customFormat="1" ht="15.75" customHeight="1">
      <c r="A49" s="62" t="s">
        <v>10</v>
      </c>
      <c r="B49" s="63"/>
      <c r="C49" s="63"/>
      <c r="D49" s="63"/>
      <c r="E49" s="63"/>
      <c r="F49" s="64"/>
      <c r="G49" s="21">
        <v>44102.93</v>
      </c>
    </row>
    <row r="50" spans="1:7" s="2" customFormat="1" ht="15.75" customHeight="1">
      <c r="A50" s="51" t="s">
        <v>51</v>
      </c>
      <c r="B50" s="52"/>
      <c r="C50" s="52"/>
      <c r="D50" s="52"/>
      <c r="E50" s="52"/>
      <c r="F50" s="53"/>
      <c r="G50" s="32"/>
    </row>
    <row r="51" spans="1:7" s="2" customFormat="1" ht="15.75" customHeight="1">
      <c r="A51" s="48" t="s">
        <v>65</v>
      </c>
      <c r="B51" s="49"/>
      <c r="C51" s="49"/>
      <c r="D51" s="49"/>
      <c r="E51" s="49"/>
      <c r="F51" s="50"/>
      <c r="G51" s="33">
        <v>3755.19</v>
      </c>
    </row>
    <row r="52" spans="1:7" s="2" customFormat="1" ht="15.75" customHeight="1">
      <c r="A52" s="51" t="s">
        <v>73</v>
      </c>
      <c r="B52" s="52"/>
      <c r="C52" s="52"/>
      <c r="D52" s="52"/>
      <c r="E52" s="52"/>
      <c r="F52" s="53"/>
      <c r="G52" s="33"/>
    </row>
    <row r="53" spans="1:7" s="2" customFormat="1" ht="15.75" customHeight="1">
      <c r="A53" s="48" t="s">
        <v>80</v>
      </c>
      <c r="B53" s="49"/>
      <c r="C53" s="49"/>
      <c r="D53" s="49"/>
      <c r="E53" s="49"/>
      <c r="F53" s="50"/>
      <c r="G53" s="33">
        <v>911.36</v>
      </c>
    </row>
    <row r="54" spans="1:7" s="2" customFormat="1" ht="16.5" customHeight="1">
      <c r="A54" s="48" t="s">
        <v>65</v>
      </c>
      <c r="B54" s="49"/>
      <c r="C54" s="49"/>
      <c r="D54" s="49"/>
      <c r="E54" s="49"/>
      <c r="F54" s="50"/>
      <c r="G54" s="16">
        <v>1603.66</v>
      </c>
    </row>
    <row r="55" spans="1:7" s="2" customFormat="1" ht="16.5" customHeight="1">
      <c r="A55" s="51" t="s">
        <v>95</v>
      </c>
      <c r="B55" s="52"/>
      <c r="C55" s="52"/>
      <c r="D55" s="52"/>
      <c r="E55" s="52"/>
      <c r="F55" s="53"/>
      <c r="G55" s="16"/>
    </row>
    <row r="56" spans="1:7" s="2" customFormat="1" ht="16.5" customHeight="1">
      <c r="A56" s="48" t="s">
        <v>84</v>
      </c>
      <c r="B56" s="49"/>
      <c r="C56" s="49"/>
      <c r="D56" s="49"/>
      <c r="E56" s="49"/>
      <c r="F56" s="50"/>
      <c r="G56" s="16">
        <v>968.3</v>
      </c>
    </row>
    <row r="57" spans="1:7" s="2" customFormat="1" ht="16.5" customHeight="1">
      <c r="A57" s="51" t="s">
        <v>109</v>
      </c>
      <c r="B57" s="52"/>
      <c r="C57" s="52"/>
      <c r="D57" s="52"/>
      <c r="E57" s="52"/>
      <c r="F57" s="53"/>
      <c r="G57" s="16"/>
    </row>
    <row r="58" spans="1:7" s="2" customFormat="1" ht="16.5" customHeight="1">
      <c r="A58" s="48" t="s">
        <v>116</v>
      </c>
      <c r="B58" s="49"/>
      <c r="C58" s="49"/>
      <c r="D58" s="49"/>
      <c r="E58" s="49"/>
      <c r="F58" s="50"/>
      <c r="G58" s="16">
        <v>17876.84</v>
      </c>
    </row>
    <row r="59" spans="1:7" s="2" customFormat="1" ht="16.5" customHeight="1">
      <c r="A59" s="51" t="s">
        <v>155</v>
      </c>
      <c r="B59" s="52"/>
      <c r="C59" s="52"/>
      <c r="D59" s="52"/>
      <c r="E59" s="52"/>
      <c r="F59" s="53"/>
      <c r="G59" s="16"/>
    </row>
    <row r="60" spans="1:7" s="2" customFormat="1" ht="16.5" customHeight="1">
      <c r="A60" s="48" t="s">
        <v>264</v>
      </c>
      <c r="B60" s="49"/>
      <c r="C60" s="49"/>
      <c r="D60" s="49"/>
      <c r="E60" s="49"/>
      <c r="F60" s="50"/>
      <c r="G60" s="16">
        <v>1210</v>
      </c>
    </row>
    <row r="61" spans="1:7" s="2" customFormat="1" ht="16.5" customHeight="1">
      <c r="A61" s="51" t="s">
        <v>169</v>
      </c>
      <c r="B61" s="52"/>
      <c r="C61" s="52"/>
      <c r="D61" s="52"/>
      <c r="E61" s="52"/>
      <c r="F61" s="53"/>
      <c r="G61" s="16"/>
    </row>
    <row r="62" spans="1:7" s="2" customFormat="1" ht="16.5" customHeight="1">
      <c r="A62" s="48" t="s">
        <v>80</v>
      </c>
      <c r="B62" s="49"/>
      <c r="C62" s="49"/>
      <c r="D62" s="49"/>
      <c r="E62" s="49"/>
      <c r="F62" s="50"/>
      <c r="G62" s="16">
        <v>911.36</v>
      </c>
    </row>
    <row r="63" spans="1:7" s="2" customFormat="1" ht="16.5" customHeight="1">
      <c r="A63" s="51" t="s">
        <v>194</v>
      </c>
      <c r="B63" s="52"/>
      <c r="C63" s="52"/>
      <c r="D63" s="52"/>
      <c r="E63" s="52"/>
      <c r="F63" s="53"/>
      <c r="G63" s="16"/>
    </row>
    <row r="64" spans="1:7" s="2" customFormat="1" ht="16.5" customHeight="1">
      <c r="A64" s="48" t="s">
        <v>162</v>
      </c>
      <c r="B64" s="49"/>
      <c r="C64" s="49"/>
      <c r="D64" s="49"/>
      <c r="E64" s="49"/>
      <c r="F64" s="50"/>
      <c r="G64" s="34">
        <v>2872.65</v>
      </c>
    </row>
    <row r="65" spans="1:7" s="2" customFormat="1" ht="16.5" customHeight="1">
      <c r="A65" s="51" t="s">
        <v>206</v>
      </c>
      <c r="B65" s="52"/>
      <c r="C65" s="52"/>
      <c r="D65" s="52"/>
      <c r="E65" s="52"/>
      <c r="F65" s="53"/>
      <c r="G65" s="16"/>
    </row>
    <row r="66" spans="1:7" s="2" customFormat="1" ht="16.5" customHeight="1">
      <c r="A66" s="48" t="s">
        <v>209</v>
      </c>
      <c r="B66" s="49"/>
      <c r="C66" s="49"/>
      <c r="D66" s="49"/>
      <c r="E66" s="49"/>
      <c r="F66" s="50"/>
      <c r="G66" s="7">
        <v>615.14</v>
      </c>
    </row>
    <row r="67" spans="1:7" s="2" customFormat="1" ht="16.5" customHeight="1">
      <c r="A67" s="48" t="s">
        <v>63</v>
      </c>
      <c r="B67" s="49"/>
      <c r="C67" s="49"/>
      <c r="D67" s="49"/>
      <c r="E67" s="49"/>
      <c r="F67" s="50"/>
      <c r="G67" s="7">
        <v>1139.2</v>
      </c>
    </row>
    <row r="68" spans="1:7" s="2" customFormat="1" ht="16.5" customHeight="1">
      <c r="A68" s="48" t="s">
        <v>216</v>
      </c>
      <c r="B68" s="49"/>
      <c r="C68" s="49"/>
      <c r="D68" s="49"/>
      <c r="E68" s="49"/>
      <c r="F68" s="50"/>
      <c r="G68" s="8">
        <v>4563.11</v>
      </c>
    </row>
    <row r="69" spans="1:7" s="2" customFormat="1" ht="16.5" customHeight="1">
      <c r="A69" s="48" t="s">
        <v>270</v>
      </c>
      <c r="B69" s="49"/>
      <c r="C69" s="49"/>
      <c r="D69" s="49"/>
      <c r="E69" s="49"/>
      <c r="F69" s="50"/>
      <c r="G69" s="7">
        <v>3977</v>
      </c>
    </row>
    <row r="70" spans="1:7" s="2" customFormat="1" ht="16.5" customHeight="1">
      <c r="A70" s="51" t="s">
        <v>207</v>
      </c>
      <c r="B70" s="52"/>
      <c r="C70" s="52"/>
      <c r="D70" s="52"/>
      <c r="E70" s="52"/>
      <c r="F70" s="53"/>
      <c r="G70" s="7"/>
    </row>
    <row r="71" spans="1:7" s="2" customFormat="1" ht="16.5" customHeight="1">
      <c r="A71" s="48" t="s">
        <v>236</v>
      </c>
      <c r="B71" s="49"/>
      <c r="C71" s="49"/>
      <c r="D71" s="49"/>
      <c r="E71" s="49"/>
      <c r="F71" s="50"/>
      <c r="G71" s="7">
        <v>630.24</v>
      </c>
    </row>
    <row r="72" spans="1:7" s="2" customFormat="1" ht="16.5" customHeight="1">
      <c r="A72" s="108" t="s">
        <v>77</v>
      </c>
      <c r="B72" s="109"/>
      <c r="C72" s="109"/>
      <c r="D72" s="109"/>
      <c r="E72" s="109"/>
      <c r="F72" s="110"/>
      <c r="G72" s="7">
        <v>121.85</v>
      </c>
    </row>
    <row r="73" spans="1:7" s="2" customFormat="1" ht="16.5" customHeight="1">
      <c r="A73" s="111" t="s">
        <v>208</v>
      </c>
      <c r="B73" s="112"/>
      <c r="C73" s="112"/>
      <c r="D73" s="112"/>
      <c r="E73" s="112"/>
      <c r="F73" s="113"/>
      <c r="G73" s="7"/>
    </row>
    <row r="74" spans="1:7" s="2" customFormat="1" ht="16.5" customHeight="1">
      <c r="A74" s="108" t="s">
        <v>63</v>
      </c>
      <c r="B74" s="109"/>
      <c r="C74" s="109"/>
      <c r="D74" s="109"/>
      <c r="E74" s="109"/>
      <c r="F74" s="110"/>
      <c r="G74" s="7">
        <v>615.17</v>
      </c>
    </row>
    <row r="75" spans="1:7" s="2" customFormat="1" ht="16.5" customHeight="1">
      <c r="A75" s="108" t="s">
        <v>255</v>
      </c>
      <c r="B75" s="109"/>
      <c r="C75" s="109"/>
      <c r="D75" s="109"/>
      <c r="E75" s="109"/>
      <c r="F75" s="110"/>
      <c r="G75" s="7">
        <v>911.36</v>
      </c>
    </row>
    <row r="76" spans="1:7" s="2" customFormat="1" ht="16.5" customHeight="1">
      <c r="A76" s="108" t="s">
        <v>253</v>
      </c>
      <c r="B76" s="109"/>
      <c r="C76" s="109"/>
      <c r="D76" s="109"/>
      <c r="E76" s="109"/>
      <c r="F76" s="110"/>
      <c r="G76" s="7">
        <v>273.41</v>
      </c>
    </row>
    <row r="77" spans="1:7" s="2" customFormat="1" ht="16.5" customHeight="1">
      <c r="A77" s="108" t="s">
        <v>256</v>
      </c>
      <c r="B77" s="109"/>
      <c r="C77" s="109"/>
      <c r="D77" s="109"/>
      <c r="E77" s="109"/>
      <c r="F77" s="110"/>
      <c r="G77" s="7">
        <v>1025.24</v>
      </c>
    </row>
    <row r="78" spans="1:7" s="2" customFormat="1" ht="16.5" customHeight="1">
      <c r="A78" s="108" t="s">
        <v>77</v>
      </c>
      <c r="B78" s="109"/>
      <c r="C78" s="109"/>
      <c r="D78" s="109"/>
      <c r="E78" s="109"/>
      <c r="F78" s="110"/>
      <c r="G78" s="7">
        <v>121.85</v>
      </c>
    </row>
  </sheetData>
  <mergeCells count="75">
    <mergeCell ref="A72:F72"/>
    <mergeCell ref="A65:F65"/>
    <mergeCell ref="A66:F66"/>
    <mergeCell ref="A67:F67"/>
    <mergeCell ref="A68:F68"/>
    <mergeCell ref="A48:F48"/>
    <mergeCell ref="A69:F69"/>
    <mergeCell ref="A70:F70"/>
    <mergeCell ref="A71:F71"/>
    <mergeCell ref="A61:F61"/>
    <mergeCell ref="A62:F62"/>
    <mergeCell ref="A63:F63"/>
    <mergeCell ref="A64:F64"/>
    <mergeCell ref="A57:F57"/>
    <mergeCell ref="A58:F58"/>
    <mergeCell ref="A59:F59"/>
    <mergeCell ref="A60:F60"/>
    <mergeCell ref="A53:F53"/>
    <mergeCell ref="A54:F54"/>
    <mergeCell ref="A55:F55"/>
    <mergeCell ref="A56:F56"/>
    <mergeCell ref="A49:F49"/>
    <mergeCell ref="A50:F50"/>
    <mergeCell ref="A51:F51"/>
    <mergeCell ref="A52:F52"/>
    <mergeCell ref="A43:F43"/>
    <mergeCell ref="A44:F44"/>
    <mergeCell ref="A45:F45"/>
    <mergeCell ref="A47:F47"/>
    <mergeCell ref="A46:F46"/>
    <mergeCell ref="D39:F39"/>
    <mergeCell ref="D40:F40"/>
    <mergeCell ref="D41:F41"/>
    <mergeCell ref="A42:G42"/>
    <mergeCell ref="D35:F35"/>
    <mergeCell ref="D36:F36"/>
    <mergeCell ref="D37:F37"/>
    <mergeCell ref="D38:F38"/>
    <mergeCell ref="D31:F31"/>
    <mergeCell ref="D32:F32"/>
    <mergeCell ref="D33:F33"/>
    <mergeCell ref="D34:F34"/>
    <mergeCell ref="A23:D23"/>
    <mergeCell ref="A24:D24"/>
    <mergeCell ref="A29:F29"/>
    <mergeCell ref="D30:F30"/>
    <mergeCell ref="A25:F25"/>
    <mergeCell ref="A26:D26"/>
    <mergeCell ref="A27:D27"/>
    <mergeCell ref="A28:D28"/>
    <mergeCell ref="A19:F19"/>
    <mergeCell ref="A20:F20"/>
    <mergeCell ref="A21:F21"/>
    <mergeCell ref="A22:D22"/>
    <mergeCell ref="A15:F16"/>
    <mergeCell ref="G15:G16"/>
    <mergeCell ref="A17:G17"/>
    <mergeCell ref="A18:F18"/>
    <mergeCell ref="A10:G10"/>
    <mergeCell ref="A11:F11"/>
    <mergeCell ref="A12:G12"/>
    <mergeCell ref="A14:G14"/>
    <mergeCell ref="A7:F7"/>
    <mergeCell ref="A8:F9"/>
    <mergeCell ref="G8:G9"/>
    <mergeCell ref="A1:G1"/>
    <mergeCell ref="A2:G2"/>
    <mergeCell ref="A4:G4"/>
    <mergeCell ref="A6:F6"/>
    <mergeCell ref="A77:F77"/>
    <mergeCell ref="A78:F78"/>
    <mergeCell ref="A73:F73"/>
    <mergeCell ref="A74:F74"/>
    <mergeCell ref="A75:F75"/>
    <mergeCell ref="A76:F7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6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49">
      <selection activeCell="I75" sqref="I75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100" t="s">
        <v>5</v>
      </c>
      <c r="B1" s="100"/>
      <c r="C1" s="100"/>
      <c r="D1" s="100"/>
      <c r="E1" s="100"/>
      <c r="F1" s="100"/>
      <c r="G1" s="101"/>
    </row>
    <row r="2" spans="1:7" ht="18" customHeight="1">
      <c r="A2" s="102" t="s">
        <v>41</v>
      </c>
      <c r="B2" s="102"/>
      <c r="C2" s="102"/>
      <c r="D2" s="102"/>
      <c r="E2" s="102"/>
      <c r="F2" s="102"/>
      <c r="G2" s="102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0" t="s">
        <v>8</v>
      </c>
      <c r="B4" s="81"/>
      <c r="C4" s="81"/>
      <c r="D4" s="81"/>
      <c r="E4" s="81"/>
      <c r="F4" s="81"/>
      <c r="G4" s="82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103" t="s">
        <v>12</v>
      </c>
      <c r="B6" s="104"/>
      <c r="C6" s="104"/>
      <c r="D6" s="104"/>
      <c r="E6" s="104"/>
      <c r="F6" s="104"/>
      <c r="G6" s="4">
        <v>14.51</v>
      </c>
    </row>
    <row r="7" spans="1:7" ht="15">
      <c r="A7" s="97"/>
      <c r="B7" s="97"/>
      <c r="C7" s="97"/>
      <c r="D7" s="97"/>
      <c r="E7" s="97"/>
      <c r="F7" s="97"/>
      <c r="G7" s="3" t="s">
        <v>4</v>
      </c>
    </row>
    <row r="8" spans="1:11" ht="14.25" customHeight="1">
      <c r="A8" s="86" t="s">
        <v>13</v>
      </c>
      <c r="B8" s="87"/>
      <c r="C8" s="87"/>
      <c r="D8" s="87"/>
      <c r="E8" s="87"/>
      <c r="F8" s="87"/>
      <c r="G8" s="114">
        <v>76434.7</v>
      </c>
      <c r="K8" s="38"/>
    </row>
    <row r="9" spans="1:7" ht="11.25" customHeight="1">
      <c r="A9" s="88"/>
      <c r="B9" s="89"/>
      <c r="C9" s="89"/>
      <c r="D9" s="89"/>
      <c r="E9" s="89"/>
      <c r="F9" s="89"/>
      <c r="G9" s="99"/>
    </row>
    <row r="10" spans="1:7" ht="8.25" customHeight="1">
      <c r="A10" s="92"/>
      <c r="B10" s="92"/>
      <c r="C10" s="92"/>
      <c r="D10" s="92"/>
      <c r="E10" s="92"/>
      <c r="F10" s="92"/>
      <c r="G10" s="92"/>
    </row>
    <row r="11" spans="1:7" ht="30.75" customHeight="1">
      <c r="A11" s="93" t="s">
        <v>262</v>
      </c>
      <c r="B11" s="94"/>
      <c r="C11" s="94"/>
      <c r="D11" s="94"/>
      <c r="E11" s="94"/>
      <c r="F11" s="94"/>
      <c r="G11" s="43">
        <v>93554.68</v>
      </c>
    </row>
    <row r="12" spans="1:7" ht="7.5" customHeight="1">
      <c r="A12" s="95"/>
      <c r="B12" s="95"/>
      <c r="C12" s="95"/>
      <c r="D12" s="95"/>
      <c r="E12" s="95"/>
      <c r="F12" s="95"/>
      <c r="G12" s="95"/>
    </row>
    <row r="13" spans="1:7" ht="18" customHeight="1">
      <c r="A13" s="45" t="s">
        <v>260</v>
      </c>
      <c r="B13" s="46"/>
      <c r="C13" s="46"/>
      <c r="D13" s="46"/>
      <c r="E13" s="46"/>
      <c r="F13" s="46"/>
      <c r="G13" s="44">
        <v>82784.15</v>
      </c>
    </row>
    <row r="14" spans="1:7" ht="6" customHeight="1">
      <c r="A14" s="96"/>
      <c r="B14" s="96"/>
      <c r="C14" s="96"/>
      <c r="D14" s="96"/>
      <c r="E14" s="96"/>
      <c r="F14" s="96"/>
      <c r="G14" s="96"/>
    </row>
    <row r="15" spans="1:7" ht="15" customHeight="1">
      <c r="A15" s="86" t="s">
        <v>238</v>
      </c>
      <c r="B15" s="87"/>
      <c r="C15" s="87"/>
      <c r="D15" s="87"/>
      <c r="E15" s="87"/>
      <c r="F15" s="87"/>
      <c r="G15" s="90">
        <v>104508.21</v>
      </c>
    </row>
    <row r="16" spans="1:7" ht="10.5" customHeight="1">
      <c r="A16" s="88"/>
      <c r="B16" s="89"/>
      <c r="C16" s="89"/>
      <c r="D16" s="89"/>
      <c r="E16" s="89"/>
      <c r="F16" s="89"/>
      <c r="G16" s="91"/>
    </row>
    <row r="17" spans="1:7" ht="6" customHeight="1">
      <c r="A17" s="92"/>
      <c r="B17" s="92"/>
      <c r="C17" s="92"/>
      <c r="D17" s="92"/>
      <c r="E17" s="92"/>
      <c r="F17" s="92"/>
      <c r="G17" s="92"/>
    </row>
    <row r="18" spans="1:7" ht="21" customHeight="1">
      <c r="A18" s="93" t="s">
        <v>239</v>
      </c>
      <c r="B18" s="94"/>
      <c r="C18" s="94"/>
      <c r="D18" s="94"/>
      <c r="E18" s="94"/>
      <c r="F18" s="94"/>
      <c r="G18" s="5">
        <v>54710.64</v>
      </c>
    </row>
    <row r="19" spans="1:7" ht="20.25" customHeight="1">
      <c r="A19" s="80" t="s">
        <v>1</v>
      </c>
      <c r="B19" s="81"/>
      <c r="C19" s="81"/>
      <c r="D19" s="81"/>
      <c r="E19" s="81"/>
      <c r="F19" s="82"/>
      <c r="G19" s="6" t="s">
        <v>0</v>
      </c>
    </row>
    <row r="20" spans="1:7" ht="12.75">
      <c r="A20" s="83" t="s">
        <v>6</v>
      </c>
      <c r="B20" s="84"/>
      <c r="C20" s="84"/>
      <c r="D20" s="84"/>
      <c r="E20" s="84"/>
      <c r="F20" s="85"/>
      <c r="G20" s="15">
        <v>14033.2</v>
      </c>
    </row>
    <row r="21" spans="1:7" ht="16.5" customHeight="1">
      <c r="A21" s="77" t="s">
        <v>2</v>
      </c>
      <c r="B21" s="78"/>
      <c r="C21" s="78"/>
      <c r="D21" s="78"/>
      <c r="E21" s="78"/>
      <c r="F21" s="79"/>
      <c r="G21" s="16"/>
    </row>
    <row r="22" spans="1:7" ht="16.5" customHeight="1">
      <c r="A22" s="54" t="s">
        <v>34</v>
      </c>
      <c r="B22" s="55"/>
      <c r="C22" s="55"/>
      <c r="D22" s="55"/>
      <c r="E22" s="17">
        <v>17391</v>
      </c>
      <c r="F22" s="18" t="s">
        <v>14</v>
      </c>
      <c r="G22" s="19"/>
    </row>
    <row r="23" spans="1:7" ht="16.5" customHeight="1">
      <c r="A23" s="54" t="s">
        <v>152</v>
      </c>
      <c r="B23" s="55"/>
      <c r="C23" s="55"/>
      <c r="D23" s="55"/>
      <c r="E23" s="17">
        <v>18034</v>
      </c>
      <c r="F23" s="18" t="s">
        <v>14</v>
      </c>
      <c r="G23" s="19"/>
    </row>
    <row r="24" spans="1:7" ht="16.5" customHeight="1">
      <c r="A24" s="54" t="s">
        <v>15</v>
      </c>
      <c r="B24" s="55"/>
      <c r="C24" s="55"/>
      <c r="D24" s="55"/>
      <c r="E24" s="17">
        <v>643</v>
      </c>
      <c r="F24" s="18" t="s">
        <v>16</v>
      </c>
      <c r="G24" s="20">
        <v>1793.97</v>
      </c>
    </row>
    <row r="25" spans="1:7" ht="16.5" customHeight="1">
      <c r="A25" s="77" t="s">
        <v>189</v>
      </c>
      <c r="B25" s="78"/>
      <c r="C25" s="78"/>
      <c r="D25" s="78"/>
      <c r="E25" s="78"/>
      <c r="F25" s="79"/>
      <c r="G25" s="16"/>
    </row>
    <row r="26" spans="1:7" ht="16.5" customHeight="1">
      <c r="A26" s="54" t="s">
        <v>187</v>
      </c>
      <c r="B26" s="55"/>
      <c r="C26" s="55"/>
      <c r="D26" s="55"/>
      <c r="E26" s="17">
        <v>18034</v>
      </c>
      <c r="F26" s="18" t="s">
        <v>14</v>
      </c>
      <c r="G26" s="19"/>
    </row>
    <row r="27" spans="1:7" ht="16.5" customHeight="1">
      <c r="A27" s="54" t="s">
        <v>243</v>
      </c>
      <c r="B27" s="55"/>
      <c r="C27" s="55"/>
      <c r="D27" s="55"/>
      <c r="E27" s="17">
        <v>18669</v>
      </c>
      <c r="F27" s="18" t="s">
        <v>14</v>
      </c>
      <c r="G27" s="19"/>
    </row>
    <row r="28" spans="1:7" ht="16.5" customHeight="1">
      <c r="A28" s="54" t="s">
        <v>15</v>
      </c>
      <c r="B28" s="55"/>
      <c r="C28" s="55"/>
      <c r="D28" s="55"/>
      <c r="E28" s="17">
        <v>635</v>
      </c>
      <c r="F28" s="18" t="s">
        <v>190</v>
      </c>
      <c r="G28" s="20">
        <v>1873.25</v>
      </c>
    </row>
    <row r="29" spans="1:7" ht="16.5" customHeight="1">
      <c r="A29" s="72" t="s">
        <v>17</v>
      </c>
      <c r="B29" s="73"/>
      <c r="C29" s="73"/>
      <c r="D29" s="73"/>
      <c r="E29" s="73"/>
      <c r="F29" s="74"/>
      <c r="G29" s="21">
        <v>9841.67</v>
      </c>
    </row>
    <row r="30" spans="1:7" ht="16.5" customHeight="1">
      <c r="A30" s="22" t="s">
        <v>18</v>
      </c>
      <c r="B30" s="23">
        <v>4.391</v>
      </c>
      <c r="C30" s="23" t="s">
        <v>19</v>
      </c>
      <c r="D30" s="75"/>
      <c r="E30" s="75"/>
      <c r="F30" s="76"/>
      <c r="G30" s="24">
        <v>926.5</v>
      </c>
    </row>
    <row r="31" spans="1:7" ht="16.5" customHeight="1">
      <c r="A31" s="25" t="s">
        <v>20</v>
      </c>
      <c r="B31" s="37">
        <v>4.47</v>
      </c>
      <c r="C31" s="26" t="s">
        <v>19</v>
      </c>
      <c r="D31" s="65"/>
      <c r="E31" s="65"/>
      <c r="F31" s="66"/>
      <c r="G31" s="24">
        <v>943.17</v>
      </c>
    </row>
    <row r="32" spans="1:7" ht="16.5" customHeight="1">
      <c r="A32" s="25" t="s">
        <v>21</v>
      </c>
      <c r="B32" s="26">
        <v>3.943</v>
      </c>
      <c r="C32" s="26" t="s">
        <v>19</v>
      </c>
      <c r="D32" s="65"/>
      <c r="E32" s="65"/>
      <c r="F32" s="66"/>
      <c r="G32" s="24">
        <v>831.97</v>
      </c>
    </row>
    <row r="33" spans="1:7" ht="16.5" customHeight="1">
      <c r="A33" s="25" t="s">
        <v>22</v>
      </c>
      <c r="B33" s="26">
        <v>3.871</v>
      </c>
      <c r="C33" s="26" t="s">
        <v>19</v>
      </c>
      <c r="D33" s="65"/>
      <c r="E33" s="65"/>
      <c r="F33" s="66"/>
      <c r="G33" s="24">
        <v>916.78</v>
      </c>
    </row>
    <row r="34" spans="1:7" ht="16.5" customHeight="1">
      <c r="A34" s="25" t="s">
        <v>23</v>
      </c>
      <c r="B34" s="26">
        <v>5.183</v>
      </c>
      <c r="C34" s="26" t="s">
        <v>19</v>
      </c>
      <c r="D34" s="65"/>
      <c r="E34" s="65"/>
      <c r="F34" s="66"/>
      <c r="G34" s="24">
        <v>1093.61</v>
      </c>
    </row>
    <row r="35" spans="1:11" ht="16.5" customHeight="1">
      <c r="A35" s="25" t="s">
        <v>24</v>
      </c>
      <c r="B35" s="26">
        <v>4.092</v>
      </c>
      <c r="C35" s="26" t="s">
        <v>19</v>
      </c>
      <c r="D35" s="65"/>
      <c r="E35" s="65"/>
      <c r="F35" s="66"/>
      <c r="G35" s="24">
        <v>863.41</v>
      </c>
      <c r="I35" s="10"/>
      <c r="J35" s="27"/>
      <c r="K35" s="27"/>
    </row>
    <row r="36" spans="1:11" ht="16.5" customHeight="1">
      <c r="A36" s="28" t="s">
        <v>25</v>
      </c>
      <c r="B36" s="29">
        <v>4.226</v>
      </c>
      <c r="C36" s="29" t="s">
        <v>19</v>
      </c>
      <c r="D36" s="70"/>
      <c r="E36" s="70"/>
      <c r="F36" s="71"/>
      <c r="G36" s="24">
        <v>891.69</v>
      </c>
      <c r="I36" s="10"/>
      <c r="J36" s="27"/>
      <c r="K36" s="27"/>
    </row>
    <row r="37" spans="1:11" ht="16.5" customHeight="1">
      <c r="A37" s="25" t="s">
        <v>26</v>
      </c>
      <c r="B37" s="26">
        <v>3.88</v>
      </c>
      <c r="C37" s="26" t="s">
        <v>19</v>
      </c>
      <c r="D37" s="65"/>
      <c r="E37" s="65"/>
      <c r="F37" s="66"/>
      <c r="G37" s="24">
        <v>818.68</v>
      </c>
      <c r="K37" s="27"/>
    </row>
    <row r="38" spans="1:7" ht="16.5" customHeight="1">
      <c r="A38" s="28" t="s">
        <v>27</v>
      </c>
      <c r="B38" s="29">
        <v>3.072</v>
      </c>
      <c r="C38" s="29" t="s">
        <v>19</v>
      </c>
      <c r="D38" s="70"/>
      <c r="E38" s="70"/>
      <c r="F38" s="71"/>
      <c r="G38" s="24">
        <v>648.19</v>
      </c>
    </row>
    <row r="39" spans="1:7" ht="16.5" customHeight="1">
      <c r="A39" s="25" t="s">
        <v>28</v>
      </c>
      <c r="B39" s="26">
        <v>3.097</v>
      </c>
      <c r="C39" s="26" t="s">
        <v>19</v>
      </c>
      <c r="D39" s="65"/>
      <c r="E39" s="65"/>
      <c r="F39" s="66"/>
      <c r="G39" s="24">
        <v>653.47</v>
      </c>
    </row>
    <row r="40" spans="1:7" ht="16.5" customHeight="1">
      <c r="A40" s="25" t="s">
        <v>29</v>
      </c>
      <c r="B40" s="26">
        <v>3.178</v>
      </c>
      <c r="C40" s="26" t="s">
        <v>19</v>
      </c>
      <c r="D40" s="65"/>
      <c r="E40" s="65"/>
      <c r="F40" s="66"/>
      <c r="G40" s="24">
        <v>670.56</v>
      </c>
    </row>
    <row r="41" spans="1:7" ht="16.5" customHeight="1">
      <c r="A41" s="25" t="s">
        <v>30</v>
      </c>
      <c r="B41" s="26">
        <v>3.24</v>
      </c>
      <c r="C41" s="26" t="s">
        <v>19</v>
      </c>
      <c r="D41" s="65"/>
      <c r="E41" s="65"/>
      <c r="F41" s="66"/>
      <c r="G41" s="24">
        <v>683.64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105" t="s">
        <v>143</v>
      </c>
      <c r="B43" s="106"/>
      <c r="C43" s="106"/>
      <c r="D43" s="106"/>
      <c r="E43" s="106"/>
      <c r="F43" s="107"/>
      <c r="G43" s="9">
        <v>12409.68</v>
      </c>
    </row>
    <row r="44" spans="1:7" s="2" customFormat="1" ht="15.75" customHeight="1">
      <c r="A44" s="56" t="s">
        <v>3</v>
      </c>
      <c r="B44" s="57"/>
      <c r="C44" s="57"/>
      <c r="D44" s="57"/>
      <c r="E44" s="57"/>
      <c r="F44" s="58"/>
      <c r="G44" s="31"/>
    </row>
    <row r="45" spans="1:7" s="2" customFormat="1" ht="15.75" customHeight="1">
      <c r="A45" s="59" t="s">
        <v>73</v>
      </c>
      <c r="B45" s="60"/>
      <c r="C45" s="60"/>
      <c r="D45" s="60"/>
      <c r="E45" s="60"/>
      <c r="F45" s="61"/>
      <c r="G45" s="21">
        <v>114.39</v>
      </c>
    </row>
    <row r="46" spans="1:7" s="2" customFormat="1" ht="15.75" customHeight="1">
      <c r="A46" s="59" t="s">
        <v>155</v>
      </c>
      <c r="B46" s="60"/>
      <c r="C46" s="60"/>
      <c r="D46" s="60"/>
      <c r="E46" s="60"/>
      <c r="F46" s="61"/>
      <c r="G46" s="21">
        <v>114.39</v>
      </c>
    </row>
    <row r="47" spans="1:7" s="2" customFormat="1" ht="15.75" customHeight="1">
      <c r="A47" s="59" t="s">
        <v>206</v>
      </c>
      <c r="B47" s="60"/>
      <c r="C47" s="60"/>
      <c r="D47" s="60"/>
      <c r="E47" s="60"/>
      <c r="F47" s="61"/>
      <c r="G47" s="21">
        <v>114.39</v>
      </c>
    </row>
    <row r="48" spans="1:7" s="2" customFormat="1" ht="15.75" customHeight="1">
      <c r="A48" s="59" t="s">
        <v>208</v>
      </c>
      <c r="B48" s="60"/>
      <c r="C48" s="60"/>
      <c r="D48" s="60"/>
      <c r="E48" s="60"/>
      <c r="F48" s="61"/>
      <c r="G48" s="21">
        <v>114.39</v>
      </c>
    </row>
    <row r="49" spans="1:7" s="2" customFormat="1" ht="15.75" customHeight="1">
      <c r="A49" s="62" t="s">
        <v>10</v>
      </c>
      <c r="B49" s="63"/>
      <c r="C49" s="63"/>
      <c r="D49" s="63"/>
      <c r="E49" s="63"/>
      <c r="F49" s="64"/>
      <c r="G49" s="21">
        <v>64098.88</v>
      </c>
    </row>
    <row r="50" spans="1:7" s="2" customFormat="1" ht="15.75" customHeight="1">
      <c r="A50" s="51" t="s">
        <v>51</v>
      </c>
      <c r="B50" s="52"/>
      <c r="C50" s="52"/>
      <c r="D50" s="52"/>
      <c r="E50" s="52"/>
      <c r="F50" s="53"/>
      <c r="G50" s="32"/>
    </row>
    <row r="51" spans="1:7" s="2" customFormat="1" ht="15.75" customHeight="1">
      <c r="A51" s="48" t="s">
        <v>65</v>
      </c>
      <c r="B51" s="49"/>
      <c r="C51" s="49"/>
      <c r="D51" s="49"/>
      <c r="E51" s="49"/>
      <c r="F51" s="50"/>
      <c r="G51" s="33">
        <v>1025.82</v>
      </c>
    </row>
    <row r="52" spans="1:7" s="2" customFormat="1" ht="15.75" customHeight="1">
      <c r="A52" s="48" t="s">
        <v>68</v>
      </c>
      <c r="B52" s="49"/>
      <c r="C52" s="49"/>
      <c r="D52" s="49"/>
      <c r="E52" s="49"/>
      <c r="F52" s="50"/>
      <c r="G52" s="33">
        <v>405</v>
      </c>
    </row>
    <row r="53" spans="1:7" s="2" customFormat="1" ht="15.75" customHeight="1">
      <c r="A53" s="48" t="s">
        <v>69</v>
      </c>
      <c r="B53" s="49"/>
      <c r="C53" s="49"/>
      <c r="D53" s="49"/>
      <c r="E53" s="49"/>
      <c r="F53" s="50"/>
      <c r="G53" s="33">
        <v>13035.49</v>
      </c>
    </row>
    <row r="54" spans="1:7" s="2" customFormat="1" ht="16.5" customHeight="1">
      <c r="A54" s="48" t="s">
        <v>70</v>
      </c>
      <c r="B54" s="49"/>
      <c r="C54" s="49"/>
      <c r="D54" s="49"/>
      <c r="E54" s="49"/>
      <c r="F54" s="50"/>
      <c r="G54" s="16">
        <v>25119.21</v>
      </c>
    </row>
    <row r="55" spans="1:7" s="2" customFormat="1" ht="16.5" customHeight="1">
      <c r="A55" s="51" t="s">
        <v>73</v>
      </c>
      <c r="B55" s="52"/>
      <c r="C55" s="52"/>
      <c r="D55" s="52"/>
      <c r="E55" s="52"/>
      <c r="F55" s="53"/>
      <c r="G55" s="16"/>
    </row>
    <row r="56" spans="1:7" s="2" customFormat="1" ht="16.5" customHeight="1">
      <c r="A56" s="48" t="s">
        <v>78</v>
      </c>
      <c r="B56" s="49"/>
      <c r="C56" s="49"/>
      <c r="D56" s="49"/>
      <c r="E56" s="49"/>
      <c r="F56" s="50"/>
      <c r="G56" s="16">
        <v>714.24</v>
      </c>
    </row>
    <row r="57" spans="1:7" s="2" customFormat="1" ht="16.5" customHeight="1">
      <c r="A57" s="48" t="s">
        <v>77</v>
      </c>
      <c r="B57" s="49"/>
      <c r="C57" s="49"/>
      <c r="D57" s="49"/>
      <c r="E57" s="49"/>
      <c r="F57" s="50"/>
      <c r="G57" s="16">
        <v>172.18</v>
      </c>
    </row>
    <row r="58" spans="1:7" s="2" customFormat="1" ht="16.5" customHeight="1">
      <c r="A58" s="48" t="s">
        <v>94</v>
      </c>
      <c r="B58" s="49"/>
      <c r="C58" s="49"/>
      <c r="D58" s="49"/>
      <c r="E58" s="49"/>
      <c r="F58" s="50"/>
      <c r="G58" s="16">
        <v>226.83</v>
      </c>
    </row>
    <row r="59" spans="1:7" s="2" customFormat="1" ht="16.5" customHeight="1">
      <c r="A59" s="51" t="s">
        <v>155</v>
      </c>
      <c r="B59" s="52"/>
      <c r="C59" s="52"/>
      <c r="D59" s="52"/>
      <c r="E59" s="52"/>
      <c r="F59" s="53"/>
      <c r="G59" s="16"/>
    </row>
    <row r="60" spans="1:7" s="2" customFormat="1" ht="16.5" customHeight="1">
      <c r="A60" s="48" t="s">
        <v>168</v>
      </c>
      <c r="B60" s="49"/>
      <c r="C60" s="49"/>
      <c r="D60" s="49"/>
      <c r="E60" s="49"/>
      <c r="F60" s="50"/>
      <c r="G60" s="16">
        <v>13323.55</v>
      </c>
    </row>
    <row r="61" spans="1:7" s="2" customFormat="1" ht="16.5" customHeight="1">
      <c r="A61" s="51" t="s">
        <v>169</v>
      </c>
      <c r="B61" s="52"/>
      <c r="C61" s="52"/>
      <c r="D61" s="52"/>
      <c r="E61" s="52"/>
      <c r="F61" s="53"/>
      <c r="G61" s="16"/>
    </row>
    <row r="62" spans="1:7" s="2" customFormat="1" ht="16.5" customHeight="1">
      <c r="A62" s="48" t="s">
        <v>181</v>
      </c>
      <c r="B62" s="49"/>
      <c r="C62" s="49"/>
      <c r="D62" s="49"/>
      <c r="E62" s="49"/>
      <c r="F62" s="50"/>
      <c r="G62" s="16">
        <v>1740.89</v>
      </c>
    </row>
    <row r="63" spans="1:7" s="2" customFormat="1" ht="16.5" customHeight="1">
      <c r="A63" s="51" t="s">
        <v>206</v>
      </c>
      <c r="B63" s="52"/>
      <c r="C63" s="52"/>
      <c r="D63" s="52"/>
      <c r="E63" s="52"/>
      <c r="F63" s="53"/>
      <c r="G63" s="16"/>
    </row>
    <row r="64" spans="1:7" s="2" customFormat="1" ht="16.5" customHeight="1">
      <c r="A64" s="48" t="s">
        <v>209</v>
      </c>
      <c r="B64" s="49"/>
      <c r="C64" s="49"/>
      <c r="D64" s="49"/>
      <c r="E64" s="49"/>
      <c r="F64" s="50"/>
      <c r="G64" s="34">
        <v>128.16</v>
      </c>
    </row>
    <row r="65" spans="1:7" s="2" customFormat="1" ht="16.5" customHeight="1">
      <c r="A65" s="48" t="s">
        <v>217</v>
      </c>
      <c r="B65" s="49"/>
      <c r="C65" s="49"/>
      <c r="D65" s="49"/>
      <c r="E65" s="49"/>
      <c r="F65" s="50"/>
      <c r="G65" s="16">
        <v>2335.57</v>
      </c>
    </row>
    <row r="66" spans="1:7" s="2" customFormat="1" ht="16.5" customHeight="1">
      <c r="A66" s="51" t="s">
        <v>207</v>
      </c>
      <c r="B66" s="52"/>
      <c r="C66" s="52"/>
      <c r="D66" s="52"/>
      <c r="E66" s="52"/>
      <c r="F66" s="53"/>
      <c r="G66" s="7"/>
    </row>
    <row r="67" spans="1:7" s="2" customFormat="1" ht="16.5" customHeight="1">
      <c r="A67" s="48" t="s">
        <v>77</v>
      </c>
      <c r="B67" s="49"/>
      <c r="C67" s="49"/>
      <c r="D67" s="49"/>
      <c r="E67" s="49"/>
      <c r="F67" s="50"/>
      <c r="G67" s="7">
        <v>121.85</v>
      </c>
    </row>
    <row r="68" spans="1:7" s="2" customFormat="1" ht="16.5" customHeight="1">
      <c r="A68" s="51" t="s">
        <v>208</v>
      </c>
      <c r="B68" s="52"/>
      <c r="C68" s="52"/>
      <c r="D68" s="52"/>
      <c r="E68" s="52"/>
      <c r="F68" s="53"/>
      <c r="G68" s="8"/>
    </row>
    <row r="69" spans="1:7" s="2" customFormat="1" ht="16.5" customHeight="1">
      <c r="A69" s="48" t="s">
        <v>248</v>
      </c>
      <c r="B69" s="49"/>
      <c r="C69" s="49"/>
      <c r="D69" s="49"/>
      <c r="E69" s="49"/>
      <c r="F69" s="50"/>
      <c r="G69" s="7">
        <v>1071.44</v>
      </c>
    </row>
    <row r="70" spans="1:7" s="2" customFormat="1" ht="16.5" customHeight="1">
      <c r="A70" s="48" t="s">
        <v>257</v>
      </c>
      <c r="B70" s="49"/>
      <c r="C70" s="49"/>
      <c r="D70" s="49"/>
      <c r="E70" s="49"/>
      <c r="F70" s="50"/>
      <c r="G70" s="7">
        <v>4556.8</v>
      </c>
    </row>
    <row r="71" spans="1:7" s="2" customFormat="1" ht="16.5" customHeight="1">
      <c r="A71" s="48" t="s">
        <v>77</v>
      </c>
      <c r="B71" s="49"/>
      <c r="C71" s="49"/>
      <c r="D71" s="49"/>
      <c r="E71" s="49"/>
      <c r="F71" s="50"/>
      <c r="G71" s="7">
        <v>121.85</v>
      </c>
    </row>
  </sheetData>
  <mergeCells count="68">
    <mergeCell ref="A46:F46"/>
    <mergeCell ref="A68:F68"/>
    <mergeCell ref="A69:F69"/>
    <mergeCell ref="A70:F70"/>
    <mergeCell ref="A60:F60"/>
    <mergeCell ref="A61:F61"/>
    <mergeCell ref="A62:F62"/>
    <mergeCell ref="A63:F63"/>
    <mergeCell ref="A56:F56"/>
    <mergeCell ref="A57:F57"/>
    <mergeCell ref="A71:F71"/>
    <mergeCell ref="A64:F64"/>
    <mergeCell ref="A65:F65"/>
    <mergeCell ref="A66:F66"/>
    <mergeCell ref="A67:F67"/>
    <mergeCell ref="A58:F58"/>
    <mergeCell ref="A59:F59"/>
    <mergeCell ref="A52:F52"/>
    <mergeCell ref="A53:F53"/>
    <mergeCell ref="A54:F54"/>
    <mergeCell ref="A55:F55"/>
    <mergeCell ref="A47:F47"/>
    <mergeCell ref="A49:F49"/>
    <mergeCell ref="A50:F50"/>
    <mergeCell ref="A51:F51"/>
    <mergeCell ref="A48:F48"/>
    <mergeCell ref="A42:G42"/>
    <mergeCell ref="A43:F43"/>
    <mergeCell ref="A44:F44"/>
    <mergeCell ref="A45:F45"/>
    <mergeCell ref="D38:F38"/>
    <mergeCell ref="D39:F39"/>
    <mergeCell ref="D40:F40"/>
    <mergeCell ref="D41:F41"/>
    <mergeCell ref="D34:F34"/>
    <mergeCell ref="D35:F35"/>
    <mergeCell ref="D36:F36"/>
    <mergeCell ref="D37:F37"/>
    <mergeCell ref="D30:F30"/>
    <mergeCell ref="D31:F31"/>
    <mergeCell ref="D32:F32"/>
    <mergeCell ref="D33:F33"/>
    <mergeCell ref="A22:D22"/>
    <mergeCell ref="A23:D23"/>
    <mergeCell ref="A24:D24"/>
    <mergeCell ref="A29:F29"/>
    <mergeCell ref="A25:F25"/>
    <mergeCell ref="A26:D26"/>
    <mergeCell ref="A27:D27"/>
    <mergeCell ref="A28:D28"/>
    <mergeCell ref="A18:F18"/>
    <mergeCell ref="A19:F19"/>
    <mergeCell ref="A20:F20"/>
    <mergeCell ref="A21:F21"/>
    <mergeCell ref="A10:G10"/>
    <mergeCell ref="A11:F11"/>
    <mergeCell ref="A12:G12"/>
    <mergeCell ref="A17:G17"/>
    <mergeCell ref="A1:G1"/>
    <mergeCell ref="A8:F9"/>
    <mergeCell ref="A14:G14"/>
    <mergeCell ref="A15:F16"/>
    <mergeCell ref="G15:G16"/>
    <mergeCell ref="A2:G2"/>
    <mergeCell ref="A4:G4"/>
    <mergeCell ref="A6:F6"/>
    <mergeCell ref="A7:F7"/>
    <mergeCell ref="G8:G9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46">
      <selection activeCell="A63" sqref="A63:F63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100" t="s">
        <v>5</v>
      </c>
      <c r="B1" s="100"/>
      <c r="C1" s="100"/>
      <c r="D1" s="100"/>
      <c r="E1" s="100"/>
      <c r="F1" s="100"/>
      <c r="G1" s="101"/>
    </row>
    <row r="2" spans="1:7" ht="18" customHeight="1">
      <c r="A2" s="102" t="s">
        <v>42</v>
      </c>
      <c r="B2" s="102"/>
      <c r="C2" s="102"/>
      <c r="D2" s="102"/>
      <c r="E2" s="102"/>
      <c r="F2" s="102"/>
      <c r="G2" s="102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0" t="str">
        <f>'[1]Текстильщиков, 11'!$A$4:$B$4</f>
        <v>Общая площадь по техпаспорту - 517,21 м2, жилая - 376,20 м2</v>
      </c>
      <c r="B4" s="81"/>
      <c r="C4" s="81"/>
      <c r="D4" s="81"/>
      <c r="E4" s="81"/>
      <c r="F4" s="81"/>
      <c r="G4" s="82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103" t="s">
        <v>12</v>
      </c>
      <c r="B6" s="104"/>
      <c r="C6" s="104"/>
      <c r="D6" s="104"/>
      <c r="E6" s="104"/>
      <c r="F6" s="104"/>
      <c r="G6" s="4">
        <v>14.51</v>
      </c>
    </row>
    <row r="7" spans="1:7" ht="15">
      <c r="A7" s="97"/>
      <c r="B7" s="97"/>
      <c r="C7" s="97"/>
      <c r="D7" s="97"/>
      <c r="E7" s="97"/>
      <c r="F7" s="97"/>
      <c r="G7" s="3" t="s">
        <v>4</v>
      </c>
    </row>
    <row r="8" spans="1:11" ht="14.25" customHeight="1">
      <c r="A8" s="86" t="s">
        <v>13</v>
      </c>
      <c r="B8" s="87"/>
      <c r="C8" s="87"/>
      <c r="D8" s="87"/>
      <c r="E8" s="87"/>
      <c r="F8" s="87"/>
      <c r="G8" s="114">
        <v>-91211.15</v>
      </c>
      <c r="K8" s="38"/>
    </row>
    <row r="9" spans="1:7" ht="11.25" customHeight="1">
      <c r="A9" s="88"/>
      <c r="B9" s="89"/>
      <c r="C9" s="89"/>
      <c r="D9" s="89"/>
      <c r="E9" s="89"/>
      <c r="F9" s="89"/>
      <c r="G9" s="99"/>
    </row>
    <row r="10" spans="1:7" ht="8.25" customHeight="1">
      <c r="A10" s="92"/>
      <c r="B10" s="92"/>
      <c r="C10" s="92"/>
      <c r="D10" s="92"/>
      <c r="E10" s="92"/>
      <c r="F10" s="92"/>
      <c r="G10" s="92"/>
    </row>
    <row r="11" spans="1:7" ht="30.75" customHeight="1">
      <c r="A11" s="93" t="s">
        <v>262</v>
      </c>
      <c r="B11" s="94"/>
      <c r="C11" s="94"/>
      <c r="D11" s="94"/>
      <c r="E11" s="94"/>
      <c r="F11" s="94"/>
      <c r="G11" s="43">
        <v>90056.61</v>
      </c>
    </row>
    <row r="12" spans="1:7" ht="7.5" customHeight="1">
      <c r="A12" s="95"/>
      <c r="B12" s="95"/>
      <c r="C12" s="95"/>
      <c r="D12" s="95"/>
      <c r="E12" s="95"/>
      <c r="F12" s="95"/>
      <c r="G12" s="95"/>
    </row>
    <row r="13" spans="1:7" ht="18" customHeight="1">
      <c r="A13" s="45" t="s">
        <v>260</v>
      </c>
      <c r="B13" s="46"/>
      <c r="C13" s="46"/>
      <c r="D13" s="46"/>
      <c r="E13" s="46"/>
      <c r="F13" s="46"/>
      <c r="G13" s="44">
        <v>99232.65</v>
      </c>
    </row>
    <row r="14" spans="1:7" ht="6" customHeight="1">
      <c r="A14" s="96"/>
      <c r="B14" s="96"/>
      <c r="C14" s="96"/>
      <c r="D14" s="96"/>
      <c r="E14" s="96"/>
      <c r="F14" s="96"/>
      <c r="G14" s="96"/>
    </row>
    <row r="15" spans="1:7" ht="15" customHeight="1">
      <c r="A15" s="86" t="s">
        <v>238</v>
      </c>
      <c r="B15" s="87"/>
      <c r="C15" s="87"/>
      <c r="D15" s="87"/>
      <c r="E15" s="87"/>
      <c r="F15" s="87"/>
      <c r="G15" s="90">
        <v>80324.12</v>
      </c>
    </row>
    <row r="16" spans="1:7" ht="10.5" customHeight="1">
      <c r="A16" s="88"/>
      <c r="B16" s="89"/>
      <c r="C16" s="89"/>
      <c r="D16" s="89"/>
      <c r="E16" s="89"/>
      <c r="F16" s="89"/>
      <c r="G16" s="91"/>
    </row>
    <row r="17" spans="1:7" ht="6" customHeight="1">
      <c r="A17" s="92"/>
      <c r="B17" s="92"/>
      <c r="C17" s="92"/>
      <c r="D17" s="92"/>
      <c r="E17" s="92"/>
      <c r="F17" s="92"/>
      <c r="G17" s="92"/>
    </row>
    <row r="18" spans="1:7" ht="21" customHeight="1">
      <c r="A18" s="93" t="s">
        <v>239</v>
      </c>
      <c r="B18" s="94"/>
      <c r="C18" s="94"/>
      <c r="D18" s="94"/>
      <c r="E18" s="94"/>
      <c r="F18" s="94"/>
      <c r="G18" s="5">
        <v>-72302.62</v>
      </c>
    </row>
    <row r="19" spans="1:7" ht="20.25" customHeight="1">
      <c r="A19" s="80" t="s">
        <v>1</v>
      </c>
      <c r="B19" s="81"/>
      <c r="C19" s="81"/>
      <c r="D19" s="81"/>
      <c r="E19" s="81"/>
      <c r="F19" s="82"/>
      <c r="G19" s="6" t="s">
        <v>0</v>
      </c>
    </row>
    <row r="20" spans="1:7" ht="12.75">
      <c r="A20" s="83" t="s">
        <v>6</v>
      </c>
      <c r="B20" s="84"/>
      <c r="C20" s="84"/>
      <c r="D20" s="84"/>
      <c r="E20" s="84"/>
      <c r="F20" s="85"/>
      <c r="G20" s="15">
        <v>13508.49</v>
      </c>
    </row>
    <row r="21" spans="1:7" ht="16.5" customHeight="1">
      <c r="A21" s="77" t="s">
        <v>2</v>
      </c>
      <c r="B21" s="78"/>
      <c r="C21" s="78"/>
      <c r="D21" s="78"/>
      <c r="E21" s="78"/>
      <c r="F21" s="79"/>
      <c r="G21" s="16"/>
    </row>
    <row r="22" spans="1:7" ht="16.5" customHeight="1">
      <c r="A22" s="54" t="s">
        <v>34</v>
      </c>
      <c r="B22" s="55"/>
      <c r="C22" s="55"/>
      <c r="D22" s="55"/>
      <c r="E22" s="17">
        <v>19871</v>
      </c>
      <c r="F22" s="18" t="s">
        <v>14</v>
      </c>
      <c r="G22" s="19"/>
    </row>
    <row r="23" spans="1:7" ht="16.5" customHeight="1">
      <c r="A23" s="54" t="s">
        <v>152</v>
      </c>
      <c r="B23" s="55"/>
      <c r="C23" s="55"/>
      <c r="D23" s="55"/>
      <c r="E23" s="17">
        <v>22234</v>
      </c>
      <c r="F23" s="18" t="s">
        <v>14</v>
      </c>
      <c r="G23" s="19"/>
    </row>
    <row r="24" spans="1:7" ht="16.5" customHeight="1">
      <c r="A24" s="54" t="s">
        <v>15</v>
      </c>
      <c r="B24" s="55"/>
      <c r="C24" s="55"/>
      <c r="D24" s="55"/>
      <c r="E24" s="17">
        <v>2363</v>
      </c>
      <c r="F24" s="18" t="s">
        <v>16</v>
      </c>
      <c r="G24" s="20">
        <v>6592.77</v>
      </c>
    </row>
    <row r="25" spans="1:7" ht="16.5" customHeight="1">
      <c r="A25" s="77" t="s">
        <v>189</v>
      </c>
      <c r="B25" s="78"/>
      <c r="C25" s="78"/>
      <c r="D25" s="78"/>
      <c r="E25" s="78"/>
      <c r="F25" s="79"/>
      <c r="G25" s="16"/>
    </row>
    <row r="26" spans="1:7" ht="16.5" customHeight="1">
      <c r="A26" s="54" t="s">
        <v>187</v>
      </c>
      <c r="B26" s="55"/>
      <c r="C26" s="55"/>
      <c r="D26" s="55"/>
      <c r="E26" s="17">
        <v>22234</v>
      </c>
      <c r="F26" s="18" t="s">
        <v>14</v>
      </c>
      <c r="G26" s="19"/>
    </row>
    <row r="27" spans="1:7" ht="16.5" customHeight="1">
      <c r="A27" s="54" t="s">
        <v>243</v>
      </c>
      <c r="B27" s="55"/>
      <c r="C27" s="55"/>
      <c r="D27" s="55"/>
      <c r="E27" s="17">
        <v>24892</v>
      </c>
      <c r="F27" s="18" t="s">
        <v>14</v>
      </c>
      <c r="G27" s="19"/>
    </row>
    <row r="28" spans="1:7" ht="16.5" customHeight="1">
      <c r="A28" s="54" t="s">
        <v>15</v>
      </c>
      <c r="B28" s="55"/>
      <c r="C28" s="55"/>
      <c r="D28" s="55"/>
      <c r="E28" s="17">
        <v>2658</v>
      </c>
      <c r="F28" s="18" t="s">
        <v>190</v>
      </c>
      <c r="G28" s="20">
        <v>7841.1</v>
      </c>
    </row>
    <row r="29" spans="1:7" ht="16.5" customHeight="1">
      <c r="A29" s="72" t="s">
        <v>17</v>
      </c>
      <c r="B29" s="73"/>
      <c r="C29" s="73"/>
      <c r="D29" s="73"/>
      <c r="E29" s="73"/>
      <c r="F29" s="74"/>
      <c r="G29" s="21">
        <v>13031.99</v>
      </c>
    </row>
    <row r="30" spans="1:7" ht="16.5" customHeight="1">
      <c r="A30" s="22" t="s">
        <v>18</v>
      </c>
      <c r="B30" s="23">
        <v>7.4</v>
      </c>
      <c r="C30" s="23" t="s">
        <v>19</v>
      </c>
      <c r="D30" s="75"/>
      <c r="E30" s="75"/>
      <c r="F30" s="76"/>
      <c r="G30" s="24">
        <v>1561.4</v>
      </c>
    </row>
    <row r="31" spans="1:7" ht="16.5" customHeight="1">
      <c r="A31" s="25" t="s">
        <v>20</v>
      </c>
      <c r="B31" s="26">
        <v>6.174</v>
      </c>
      <c r="C31" s="26" t="s">
        <v>19</v>
      </c>
      <c r="D31" s="65"/>
      <c r="E31" s="65"/>
      <c r="F31" s="66"/>
      <c r="G31" s="24">
        <v>1302.71</v>
      </c>
    </row>
    <row r="32" spans="1:7" ht="16.5" customHeight="1">
      <c r="A32" s="25" t="s">
        <v>21</v>
      </c>
      <c r="B32" s="26">
        <v>5.965</v>
      </c>
      <c r="C32" s="26" t="s">
        <v>19</v>
      </c>
      <c r="D32" s="65"/>
      <c r="E32" s="65"/>
      <c r="F32" s="66"/>
      <c r="G32" s="24">
        <v>1258.62</v>
      </c>
    </row>
    <row r="33" spans="1:7" ht="16.5" customHeight="1">
      <c r="A33" s="25" t="s">
        <v>22</v>
      </c>
      <c r="B33" s="26">
        <v>4.118</v>
      </c>
      <c r="C33" s="26" t="s">
        <v>19</v>
      </c>
      <c r="D33" s="65"/>
      <c r="E33" s="65"/>
      <c r="F33" s="66"/>
      <c r="G33" s="24">
        <v>868.9</v>
      </c>
    </row>
    <row r="34" spans="1:7" ht="16.5" customHeight="1">
      <c r="A34" s="25" t="s">
        <v>23</v>
      </c>
      <c r="B34" s="26">
        <v>9.471</v>
      </c>
      <c r="C34" s="26" t="s">
        <v>19</v>
      </c>
      <c r="D34" s="65"/>
      <c r="E34" s="65"/>
      <c r="F34" s="66"/>
      <c r="G34" s="24">
        <v>1998.38</v>
      </c>
    </row>
    <row r="35" spans="1:11" ht="16.5" customHeight="1">
      <c r="A35" s="25" t="s">
        <v>24</v>
      </c>
      <c r="B35" s="26">
        <v>5.22</v>
      </c>
      <c r="C35" s="26" t="s">
        <v>19</v>
      </c>
      <c r="D35" s="65"/>
      <c r="E35" s="65"/>
      <c r="F35" s="66"/>
      <c r="G35" s="24">
        <v>110.42</v>
      </c>
      <c r="I35" s="10"/>
      <c r="J35" s="27"/>
      <c r="K35" s="27"/>
    </row>
    <row r="36" spans="1:11" ht="16.5" customHeight="1">
      <c r="A36" s="28" t="s">
        <v>25</v>
      </c>
      <c r="B36" s="29">
        <v>4.141</v>
      </c>
      <c r="C36" s="29" t="s">
        <v>19</v>
      </c>
      <c r="D36" s="70"/>
      <c r="E36" s="70"/>
      <c r="F36" s="71"/>
      <c r="G36" s="24">
        <v>873.75</v>
      </c>
      <c r="I36" s="10"/>
      <c r="J36" s="27"/>
      <c r="K36" s="27"/>
    </row>
    <row r="37" spans="1:11" ht="16.5" customHeight="1">
      <c r="A37" s="25" t="s">
        <v>26</v>
      </c>
      <c r="B37" s="26">
        <v>5.107</v>
      </c>
      <c r="C37" s="26" t="s">
        <v>19</v>
      </c>
      <c r="D37" s="65"/>
      <c r="E37" s="65"/>
      <c r="F37" s="66"/>
      <c r="G37" s="24">
        <v>1077.58</v>
      </c>
      <c r="K37" s="27"/>
    </row>
    <row r="38" spans="1:7" ht="16.5" customHeight="1">
      <c r="A38" s="28" t="s">
        <v>27</v>
      </c>
      <c r="B38" s="29">
        <v>3.178</v>
      </c>
      <c r="C38" s="29" t="s">
        <v>19</v>
      </c>
      <c r="D38" s="70"/>
      <c r="E38" s="70"/>
      <c r="F38" s="71"/>
      <c r="G38" s="24">
        <v>670.56</v>
      </c>
    </row>
    <row r="39" spans="1:7" ht="16.5" customHeight="1">
      <c r="A39" s="25" t="s">
        <v>28</v>
      </c>
      <c r="B39" s="26">
        <v>4.947</v>
      </c>
      <c r="C39" s="26" t="s">
        <v>19</v>
      </c>
      <c r="D39" s="65"/>
      <c r="E39" s="65"/>
      <c r="F39" s="66"/>
      <c r="G39" s="24">
        <v>1043.82</v>
      </c>
    </row>
    <row r="40" spans="1:7" ht="16.5" customHeight="1">
      <c r="A40" s="25" t="s">
        <v>29</v>
      </c>
      <c r="B40" s="26">
        <v>3.137</v>
      </c>
      <c r="C40" s="26" t="s">
        <v>19</v>
      </c>
      <c r="D40" s="65"/>
      <c r="E40" s="65"/>
      <c r="F40" s="66"/>
      <c r="G40" s="24">
        <v>661.91</v>
      </c>
    </row>
    <row r="41" spans="1:7" ht="16.5" customHeight="1">
      <c r="A41" s="25" t="s">
        <v>30</v>
      </c>
      <c r="B41" s="26">
        <v>2.905</v>
      </c>
      <c r="C41" s="26" t="s">
        <v>19</v>
      </c>
      <c r="D41" s="65"/>
      <c r="E41" s="65"/>
      <c r="F41" s="66"/>
      <c r="G41" s="24">
        <v>612.96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105" t="s">
        <v>144</v>
      </c>
      <c r="B43" s="106"/>
      <c r="C43" s="106"/>
      <c r="D43" s="106"/>
      <c r="E43" s="106"/>
      <c r="F43" s="107"/>
      <c r="G43" s="9">
        <v>12292.92</v>
      </c>
    </row>
    <row r="44" spans="1:7" s="2" customFormat="1" ht="15.75" customHeight="1">
      <c r="A44" s="56" t="s">
        <v>3</v>
      </c>
      <c r="B44" s="57"/>
      <c r="C44" s="57"/>
      <c r="D44" s="57"/>
      <c r="E44" s="57"/>
      <c r="F44" s="58"/>
      <c r="G44" s="31"/>
    </row>
    <row r="45" spans="1:7" s="2" customFormat="1" ht="15.75" customHeight="1">
      <c r="A45" s="59" t="s">
        <v>73</v>
      </c>
      <c r="B45" s="60"/>
      <c r="C45" s="60"/>
      <c r="D45" s="60"/>
      <c r="E45" s="60"/>
      <c r="F45" s="61"/>
      <c r="G45" s="21">
        <v>116.55</v>
      </c>
    </row>
    <row r="46" spans="1:7" s="2" customFormat="1" ht="15.75" customHeight="1">
      <c r="A46" s="59" t="s">
        <v>155</v>
      </c>
      <c r="B46" s="60"/>
      <c r="C46" s="60"/>
      <c r="D46" s="60"/>
      <c r="E46" s="60"/>
      <c r="F46" s="61"/>
      <c r="G46" s="21">
        <v>116.55</v>
      </c>
    </row>
    <row r="47" spans="1:7" s="2" customFormat="1" ht="15.75" customHeight="1">
      <c r="A47" s="59" t="s">
        <v>206</v>
      </c>
      <c r="B47" s="60"/>
      <c r="C47" s="60"/>
      <c r="D47" s="60"/>
      <c r="E47" s="60"/>
      <c r="F47" s="61"/>
      <c r="G47" s="21">
        <v>116.55</v>
      </c>
    </row>
    <row r="48" spans="1:7" s="2" customFormat="1" ht="15.75" customHeight="1">
      <c r="A48" s="59" t="s">
        <v>208</v>
      </c>
      <c r="B48" s="60"/>
      <c r="C48" s="60"/>
      <c r="D48" s="60"/>
      <c r="E48" s="60"/>
      <c r="F48" s="61"/>
      <c r="G48" s="21">
        <v>116.55</v>
      </c>
    </row>
    <row r="49" spans="1:7" s="2" customFormat="1" ht="15.75" customHeight="1">
      <c r="A49" s="62" t="s">
        <v>10</v>
      </c>
      <c r="B49" s="63"/>
      <c r="C49" s="63"/>
      <c r="D49" s="63"/>
      <c r="E49" s="63"/>
      <c r="F49" s="64"/>
      <c r="G49" s="21">
        <v>26590.65</v>
      </c>
    </row>
    <row r="50" spans="1:7" s="2" customFormat="1" ht="15.75" customHeight="1">
      <c r="A50" s="51" t="s">
        <v>51</v>
      </c>
      <c r="B50" s="52"/>
      <c r="C50" s="52"/>
      <c r="D50" s="52"/>
      <c r="E50" s="52"/>
      <c r="F50" s="53"/>
      <c r="G50" s="32"/>
    </row>
    <row r="51" spans="1:7" s="2" customFormat="1" ht="15.75" customHeight="1">
      <c r="A51" s="48" t="s">
        <v>65</v>
      </c>
      <c r="B51" s="49"/>
      <c r="C51" s="49"/>
      <c r="D51" s="49"/>
      <c r="E51" s="49"/>
      <c r="F51" s="50"/>
      <c r="G51" s="33">
        <v>1080.82</v>
      </c>
    </row>
    <row r="52" spans="1:7" s="2" customFormat="1" ht="15.75" customHeight="1">
      <c r="A52" s="51" t="s">
        <v>73</v>
      </c>
      <c r="B52" s="52"/>
      <c r="C52" s="52"/>
      <c r="D52" s="52"/>
      <c r="E52" s="52"/>
      <c r="F52" s="53"/>
      <c r="G52" s="33"/>
    </row>
    <row r="53" spans="1:7" s="2" customFormat="1" ht="15.75" customHeight="1">
      <c r="A53" s="48" t="s">
        <v>78</v>
      </c>
      <c r="B53" s="49"/>
      <c r="C53" s="49"/>
      <c r="D53" s="49"/>
      <c r="E53" s="49"/>
      <c r="F53" s="50"/>
      <c r="G53" s="33">
        <v>714.24</v>
      </c>
    </row>
    <row r="54" spans="1:7" s="2" customFormat="1" ht="16.5" customHeight="1">
      <c r="A54" s="48" t="s">
        <v>77</v>
      </c>
      <c r="B54" s="49"/>
      <c r="C54" s="49"/>
      <c r="D54" s="49"/>
      <c r="E54" s="49"/>
      <c r="F54" s="50"/>
      <c r="G54" s="16">
        <v>172.18</v>
      </c>
    </row>
    <row r="55" spans="1:7" s="2" customFormat="1" ht="16.5" customHeight="1">
      <c r="A55" s="48" t="s">
        <v>89</v>
      </c>
      <c r="B55" s="49"/>
      <c r="C55" s="49"/>
      <c r="D55" s="49"/>
      <c r="E55" s="49"/>
      <c r="F55" s="50"/>
      <c r="G55" s="16">
        <v>18352.84</v>
      </c>
    </row>
    <row r="56" spans="1:7" s="2" customFormat="1" ht="16.5" customHeight="1">
      <c r="A56" s="51" t="s">
        <v>117</v>
      </c>
      <c r="B56" s="52"/>
      <c r="C56" s="52"/>
      <c r="D56" s="52"/>
      <c r="E56" s="52"/>
      <c r="F56" s="53"/>
      <c r="G56" s="16"/>
    </row>
    <row r="57" spans="1:7" s="2" customFormat="1" ht="16.5" customHeight="1">
      <c r="A57" s="48" t="s">
        <v>133</v>
      </c>
      <c r="B57" s="49"/>
      <c r="C57" s="49"/>
      <c r="D57" s="49"/>
      <c r="E57" s="49"/>
      <c r="F57" s="50"/>
      <c r="G57" s="16">
        <v>985.86</v>
      </c>
    </row>
    <row r="58" spans="1:7" s="2" customFormat="1" ht="16.5" customHeight="1">
      <c r="A58" s="51" t="s">
        <v>194</v>
      </c>
      <c r="B58" s="52"/>
      <c r="C58" s="52"/>
      <c r="D58" s="52"/>
      <c r="E58" s="52"/>
      <c r="F58" s="53"/>
      <c r="G58" s="16"/>
    </row>
    <row r="59" spans="1:7" s="2" customFormat="1" ht="16.5" customHeight="1">
      <c r="A59" s="48" t="s">
        <v>198</v>
      </c>
      <c r="B59" s="49"/>
      <c r="C59" s="49"/>
      <c r="D59" s="49"/>
      <c r="E59" s="49"/>
      <c r="F59" s="50"/>
      <c r="G59" s="16">
        <v>405.85</v>
      </c>
    </row>
    <row r="60" spans="1:7" s="2" customFormat="1" ht="16.5" customHeight="1">
      <c r="A60" s="51" t="s">
        <v>206</v>
      </c>
      <c r="B60" s="52"/>
      <c r="C60" s="52"/>
      <c r="D60" s="52"/>
      <c r="E60" s="52"/>
      <c r="F60" s="53"/>
      <c r="G60" s="16"/>
    </row>
    <row r="61" spans="1:7" s="2" customFormat="1" ht="16.5" customHeight="1">
      <c r="A61" s="48" t="s">
        <v>209</v>
      </c>
      <c r="B61" s="49"/>
      <c r="C61" s="49"/>
      <c r="D61" s="49"/>
      <c r="E61" s="49"/>
      <c r="F61" s="50"/>
      <c r="G61" s="16">
        <v>128.16</v>
      </c>
    </row>
    <row r="62" spans="1:7" s="2" customFormat="1" ht="16.5" customHeight="1">
      <c r="A62" s="48" t="s">
        <v>271</v>
      </c>
      <c r="B62" s="49"/>
      <c r="C62" s="49"/>
      <c r="D62" s="49"/>
      <c r="E62" s="49"/>
      <c r="F62" s="50"/>
      <c r="G62" s="16">
        <v>3819</v>
      </c>
    </row>
    <row r="63" spans="1:7" s="2" customFormat="1" ht="16.5" customHeight="1">
      <c r="A63" s="51" t="s">
        <v>11</v>
      </c>
      <c r="B63" s="52"/>
      <c r="C63" s="52"/>
      <c r="D63" s="52"/>
      <c r="E63" s="52"/>
      <c r="F63" s="53"/>
      <c r="G63" s="16"/>
    </row>
    <row r="64" spans="1:7" s="2" customFormat="1" ht="16.5" customHeight="1">
      <c r="A64" s="48" t="s">
        <v>228</v>
      </c>
      <c r="B64" s="49"/>
      <c r="C64" s="49"/>
      <c r="D64" s="49"/>
      <c r="E64" s="49"/>
      <c r="F64" s="50"/>
      <c r="G64" s="34">
        <v>420.16</v>
      </c>
    </row>
    <row r="65" spans="1:7" s="2" customFormat="1" ht="16.5" customHeight="1">
      <c r="A65" s="48" t="s">
        <v>77</v>
      </c>
      <c r="B65" s="49"/>
      <c r="C65" s="49"/>
      <c r="D65" s="49"/>
      <c r="E65" s="49"/>
      <c r="F65" s="50"/>
      <c r="G65" s="16">
        <v>267.84</v>
      </c>
    </row>
    <row r="66" spans="1:7" s="2" customFormat="1" ht="16.5" customHeight="1">
      <c r="A66" s="51" t="s">
        <v>207</v>
      </c>
      <c r="B66" s="52"/>
      <c r="C66" s="52"/>
      <c r="D66" s="52"/>
      <c r="E66" s="52"/>
      <c r="F66" s="53"/>
      <c r="G66" s="7"/>
    </row>
    <row r="67" spans="1:7" s="2" customFormat="1" ht="16.5" customHeight="1">
      <c r="A67" s="48" t="s">
        <v>77</v>
      </c>
      <c r="B67" s="49"/>
      <c r="C67" s="49"/>
      <c r="D67" s="49"/>
      <c r="E67" s="49"/>
      <c r="F67" s="50"/>
      <c r="G67" s="7">
        <v>121.85</v>
      </c>
    </row>
    <row r="68" spans="1:7" s="2" customFormat="1" ht="16.5" customHeight="1">
      <c r="A68" s="51" t="s">
        <v>208</v>
      </c>
      <c r="B68" s="52"/>
      <c r="C68" s="52"/>
      <c r="D68" s="52"/>
      <c r="E68" s="52"/>
      <c r="F68" s="53"/>
      <c r="G68" s="8"/>
    </row>
    <row r="69" spans="1:7" s="2" customFormat="1" ht="16.5" customHeight="1">
      <c r="A69" s="48" t="s">
        <v>77</v>
      </c>
      <c r="B69" s="49"/>
      <c r="C69" s="49"/>
      <c r="D69" s="49"/>
      <c r="E69" s="49"/>
      <c r="F69" s="50"/>
      <c r="G69" s="7">
        <v>121.85</v>
      </c>
    </row>
  </sheetData>
  <mergeCells count="66">
    <mergeCell ref="A48:F48"/>
    <mergeCell ref="A69:F69"/>
    <mergeCell ref="A65:F65"/>
    <mergeCell ref="A66:F66"/>
    <mergeCell ref="A67:F67"/>
    <mergeCell ref="A68:F68"/>
    <mergeCell ref="A61:F61"/>
    <mergeCell ref="A62:F62"/>
    <mergeCell ref="A63:F63"/>
    <mergeCell ref="A64:F64"/>
    <mergeCell ref="A57:F57"/>
    <mergeCell ref="A58:F58"/>
    <mergeCell ref="A59:F59"/>
    <mergeCell ref="A60:F60"/>
    <mergeCell ref="A53:F53"/>
    <mergeCell ref="A54:F54"/>
    <mergeCell ref="A55:F55"/>
    <mergeCell ref="A56:F56"/>
    <mergeCell ref="A49:F49"/>
    <mergeCell ref="A50:F50"/>
    <mergeCell ref="A51:F51"/>
    <mergeCell ref="A52:F52"/>
    <mergeCell ref="A43:F43"/>
    <mergeCell ref="A44:F44"/>
    <mergeCell ref="A45:F45"/>
    <mergeCell ref="A47:F47"/>
    <mergeCell ref="A46:F46"/>
    <mergeCell ref="D39:F39"/>
    <mergeCell ref="D40:F40"/>
    <mergeCell ref="D41:F41"/>
    <mergeCell ref="A42:G42"/>
    <mergeCell ref="D35:F35"/>
    <mergeCell ref="D36:F36"/>
    <mergeCell ref="D37:F37"/>
    <mergeCell ref="D38:F38"/>
    <mergeCell ref="D31:F31"/>
    <mergeCell ref="D32:F32"/>
    <mergeCell ref="D33:F33"/>
    <mergeCell ref="D34:F34"/>
    <mergeCell ref="A23:D23"/>
    <mergeCell ref="A24:D24"/>
    <mergeCell ref="A29:F29"/>
    <mergeCell ref="D30:F30"/>
    <mergeCell ref="A25:F25"/>
    <mergeCell ref="A26:D26"/>
    <mergeCell ref="A27:D27"/>
    <mergeCell ref="A28:D28"/>
    <mergeCell ref="A19:F19"/>
    <mergeCell ref="A20:F20"/>
    <mergeCell ref="A21:F21"/>
    <mergeCell ref="A22:D22"/>
    <mergeCell ref="A15:F16"/>
    <mergeCell ref="G15:G16"/>
    <mergeCell ref="A17:G17"/>
    <mergeCell ref="A18:F18"/>
    <mergeCell ref="A10:G10"/>
    <mergeCell ref="A11:F11"/>
    <mergeCell ref="A12:G12"/>
    <mergeCell ref="A14:G14"/>
    <mergeCell ref="A7:F7"/>
    <mergeCell ref="A8:F9"/>
    <mergeCell ref="G8:G9"/>
    <mergeCell ref="A1:G1"/>
    <mergeCell ref="A2:G2"/>
    <mergeCell ref="A4:G4"/>
    <mergeCell ref="A6:F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58">
      <selection activeCell="A67" sqref="A67:F67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100" t="s">
        <v>5</v>
      </c>
      <c r="B1" s="100"/>
      <c r="C1" s="100"/>
      <c r="D1" s="100"/>
      <c r="E1" s="100"/>
      <c r="F1" s="100"/>
      <c r="G1" s="101"/>
    </row>
    <row r="2" spans="1:7" ht="18" customHeight="1">
      <c r="A2" s="102" t="s">
        <v>43</v>
      </c>
      <c r="B2" s="102"/>
      <c r="C2" s="102"/>
      <c r="D2" s="102"/>
      <c r="E2" s="102"/>
      <c r="F2" s="102"/>
      <c r="G2" s="102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0" t="str">
        <f>'[1]Текстильщиков, 12'!$A$4:$B$4</f>
        <v>Общая площадь по техпаспорту - 417,90 м2, жилая - 255,70 м2</v>
      </c>
      <c r="B4" s="81"/>
      <c r="C4" s="81"/>
      <c r="D4" s="81"/>
      <c r="E4" s="81"/>
      <c r="F4" s="81"/>
      <c r="G4" s="82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103" t="s">
        <v>12</v>
      </c>
      <c r="B6" s="104"/>
      <c r="C6" s="104"/>
      <c r="D6" s="104"/>
      <c r="E6" s="104"/>
      <c r="F6" s="104"/>
      <c r="G6" s="4">
        <v>14.51</v>
      </c>
    </row>
    <row r="7" spans="1:11" ht="15">
      <c r="A7" s="97"/>
      <c r="B7" s="97"/>
      <c r="C7" s="97"/>
      <c r="D7" s="97"/>
      <c r="E7" s="97"/>
      <c r="F7" s="97"/>
      <c r="G7" s="3" t="s">
        <v>4</v>
      </c>
      <c r="K7" s="38"/>
    </row>
    <row r="8" spans="1:7" ht="14.25" customHeight="1">
      <c r="A8" s="86" t="s">
        <v>13</v>
      </c>
      <c r="B8" s="87"/>
      <c r="C8" s="87"/>
      <c r="D8" s="87"/>
      <c r="E8" s="87"/>
      <c r="F8" s="87"/>
      <c r="G8" s="114">
        <v>-118606.85</v>
      </c>
    </row>
    <row r="9" spans="1:7" ht="11.25" customHeight="1">
      <c r="A9" s="88"/>
      <c r="B9" s="89"/>
      <c r="C9" s="89"/>
      <c r="D9" s="89"/>
      <c r="E9" s="89"/>
      <c r="F9" s="89"/>
      <c r="G9" s="99"/>
    </row>
    <row r="10" spans="1:7" ht="8.25" customHeight="1">
      <c r="A10" s="92"/>
      <c r="B10" s="92"/>
      <c r="C10" s="92"/>
      <c r="D10" s="92"/>
      <c r="E10" s="92"/>
      <c r="F10" s="92"/>
      <c r="G10" s="92"/>
    </row>
    <row r="11" spans="1:7" ht="30.75" customHeight="1">
      <c r="A11" s="93" t="s">
        <v>262</v>
      </c>
      <c r="B11" s="94"/>
      <c r="C11" s="94"/>
      <c r="D11" s="94"/>
      <c r="E11" s="94"/>
      <c r="F11" s="94"/>
      <c r="G11" s="43">
        <v>72764.75</v>
      </c>
    </row>
    <row r="12" spans="1:7" ht="7.5" customHeight="1">
      <c r="A12" s="95"/>
      <c r="B12" s="95"/>
      <c r="C12" s="95"/>
      <c r="D12" s="95"/>
      <c r="E12" s="95"/>
      <c r="F12" s="95"/>
      <c r="G12" s="95"/>
    </row>
    <row r="13" spans="1:7" ht="18" customHeight="1">
      <c r="A13" s="45" t="s">
        <v>260</v>
      </c>
      <c r="B13" s="46"/>
      <c r="C13" s="46"/>
      <c r="D13" s="46"/>
      <c r="E13" s="46"/>
      <c r="F13" s="46"/>
      <c r="G13" s="44">
        <v>53574.16</v>
      </c>
    </row>
    <row r="14" spans="1:7" ht="6" customHeight="1">
      <c r="A14" s="96"/>
      <c r="B14" s="96"/>
      <c r="C14" s="96"/>
      <c r="D14" s="96"/>
      <c r="E14" s="96"/>
      <c r="F14" s="96"/>
      <c r="G14" s="96"/>
    </row>
    <row r="15" spans="1:7" ht="15" customHeight="1">
      <c r="A15" s="86" t="s">
        <v>238</v>
      </c>
      <c r="B15" s="87"/>
      <c r="C15" s="87"/>
      <c r="D15" s="87"/>
      <c r="E15" s="87"/>
      <c r="F15" s="87"/>
      <c r="G15" s="90">
        <v>59124.52</v>
      </c>
    </row>
    <row r="16" spans="1:7" ht="10.5" customHeight="1">
      <c r="A16" s="88"/>
      <c r="B16" s="89"/>
      <c r="C16" s="89"/>
      <c r="D16" s="89"/>
      <c r="E16" s="89"/>
      <c r="F16" s="89"/>
      <c r="G16" s="91"/>
    </row>
    <row r="17" spans="1:7" ht="6" customHeight="1">
      <c r="A17" s="92"/>
      <c r="B17" s="92"/>
      <c r="C17" s="92"/>
      <c r="D17" s="92"/>
      <c r="E17" s="92"/>
      <c r="F17" s="92"/>
      <c r="G17" s="92"/>
    </row>
    <row r="18" spans="1:7" ht="21" customHeight="1">
      <c r="A18" s="93" t="s">
        <v>239</v>
      </c>
      <c r="B18" s="94"/>
      <c r="C18" s="94"/>
      <c r="D18" s="94"/>
      <c r="E18" s="94"/>
      <c r="F18" s="94"/>
      <c r="G18" s="5">
        <v>-124157.21</v>
      </c>
    </row>
    <row r="19" spans="1:7" ht="20.25" customHeight="1">
      <c r="A19" s="80" t="s">
        <v>1</v>
      </c>
      <c r="B19" s="81"/>
      <c r="C19" s="81"/>
      <c r="D19" s="81"/>
      <c r="E19" s="81"/>
      <c r="F19" s="82"/>
      <c r="G19" s="6" t="s">
        <v>0</v>
      </c>
    </row>
    <row r="20" spans="1:7" ht="12.75">
      <c r="A20" s="83" t="s">
        <v>6</v>
      </c>
      <c r="B20" s="84"/>
      <c r="C20" s="84"/>
      <c r="D20" s="84"/>
      <c r="E20" s="84"/>
      <c r="F20" s="85"/>
      <c r="G20" s="15">
        <v>10914.71</v>
      </c>
    </row>
    <row r="21" spans="1:7" ht="16.5" customHeight="1">
      <c r="A21" s="77" t="s">
        <v>2</v>
      </c>
      <c r="B21" s="78"/>
      <c r="C21" s="78"/>
      <c r="D21" s="78"/>
      <c r="E21" s="78"/>
      <c r="F21" s="79"/>
      <c r="G21" s="16"/>
    </row>
    <row r="22" spans="1:7" ht="16.5" customHeight="1">
      <c r="A22" s="54" t="s">
        <v>34</v>
      </c>
      <c r="B22" s="55"/>
      <c r="C22" s="55"/>
      <c r="D22" s="55"/>
      <c r="E22" s="17">
        <v>22623</v>
      </c>
      <c r="F22" s="18" t="s">
        <v>14</v>
      </c>
      <c r="G22" s="19"/>
    </row>
    <row r="23" spans="1:7" ht="16.5" customHeight="1">
      <c r="A23" s="54" t="s">
        <v>152</v>
      </c>
      <c r="B23" s="55"/>
      <c r="C23" s="55"/>
      <c r="D23" s="55"/>
      <c r="E23" s="17">
        <v>23624</v>
      </c>
      <c r="F23" s="18" t="s">
        <v>14</v>
      </c>
      <c r="G23" s="19"/>
    </row>
    <row r="24" spans="1:7" ht="16.5" customHeight="1">
      <c r="A24" s="54" t="s">
        <v>15</v>
      </c>
      <c r="B24" s="55"/>
      <c r="C24" s="55"/>
      <c r="D24" s="55"/>
      <c r="E24" s="17">
        <v>1001</v>
      </c>
      <c r="F24" s="18" t="s">
        <v>16</v>
      </c>
      <c r="G24" s="20">
        <v>2792.79</v>
      </c>
    </row>
    <row r="25" spans="1:7" ht="16.5" customHeight="1">
      <c r="A25" s="77" t="s">
        <v>189</v>
      </c>
      <c r="B25" s="78"/>
      <c r="C25" s="78"/>
      <c r="D25" s="78"/>
      <c r="E25" s="78"/>
      <c r="F25" s="79"/>
      <c r="G25" s="16"/>
    </row>
    <row r="26" spans="1:7" ht="16.5" customHeight="1">
      <c r="A26" s="54" t="s">
        <v>187</v>
      </c>
      <c r="B26" s="55"/>
      <c r="C26" s="55"/>
      <c r="D26" s="55"/>
      <c r="E26" s="17">
        <v>23624</v>
      </c>
      <c r="F26" s="18" t="s">
        <v>14</v>
      </c>
      <c r="G26" s="19"/>
    </row>
    <row r="27" spans="1:7" ht="16.5" customHeight="1">
      <c r="A27" s="54" t="s">
        <v>243</v>
      </c>
      <c r="B27" s="55"/>
      <c r="C27" s="55"/>
      <c r="D27" s="55"/>
      <c r="E27" s="17">
        <v>24780</v>
      </c>
      <c r="F27" s="18" t="s">
        <v>14</v>
      </c>
      <c r="G27" s="19"/>
    </row>
    <row r="28" spans="1:7" ht="16.5" customHeight="1">
      <c r="A28" s="54" t="s">
        <v>15</v>
      </c>
      <c r="B28" s="55"/>
      <c r="C28" s="55"/>
      <c r="D28" s="55"/>
      <c r="E28" s="17">
        <v>1156</v>
      </c>
      <c r="F28" s="18" t="s">
        <v>190</v>
      </c>
      <c r="G28" s="20">
        <v>3410.2</v>
      </c>
    </row>
    <row r="29" spans="1:7" ht="16.5" customHeight="1">
      <c r="A29" s="72" t="s">
        <v>17</v>
      </c>
      <c r="B29" s="73"/>
      <c r="C29" s="73"/>
      <c r="D29" s="73"/>
      <c r="E29" s="73"/>
      <c r="F29" s="74"/>
      <c r="G29" s="21">
        <v>5525.04</v>
      </c>
    </row>
    <row r="30" spans="1:7" ht="16.5" customHeight="1">
      <c r="A30" s="22" t="s">
        <v>18</v>
      </c>
      <c r="B30" s="23">
        <v>0.363</v>
      </c>
      <c r="C30" s="23" t="s">
        <v>19</v>
      </c>
      <c r="D30" s="75"/>
      <c r="E30" s="75"/>
      <c r="F30" s="76"/>
      <c r="G30" s="24">
        <v>76.59</v>
      </c>
    </row>
    <row r="31" spans="1:7" ht="16.5" customHeight="1">
      <c r="A31" s="25" t="s">
        <v>20</v>
      </c>
      <c r="B31" s="26">
        <v>1.236</v>
      </c>
      <c r="C31" s="26" t="s">
        <v>19</v>
      </c>
      <c r="D31" s="65"/>
      <c r="E31" s="65"/>
      <c r="F31" s="66"/>
      <c r="G31" s="24">
        <v>260.8</v>
      </c>
    </row>
    <row r="32" spans="1:7" ht="16.5" customHeight="1">
      <c r="A32" s="25" t="s">
        <v>21</v>
      </c>
      <c r="B32" s="26">
        <v>2.233</v>
      </c>
      <c r="C32" s="26" t="s">
        <v>19</v>
      </c>
      <c r="D32" s="65"/>
      <c r="E32" s="65"/>
      <c r="F32" s="66"/>
      <c r="G32" s="24">
        <v>471.16</v>
      </c>
    </row>
    <row r="33" spans="1:7" ht="16.5" customHeight="1">
      <c r="A33" s="25" t="s">
        <v>22</v>
      </c>
      <c r="B33" s="26">
        <v>2.81</v>
      </c>
      <c r="C33" s="26" t="s">
        <v>19</v>
      </c>
      <c r="D33" s="65"/>
      <c r="E33" s="65"/>
      <c r="F33" s="66"/>
      <c r="G33" s="24">
        <v>592.91</v>
      </c>
    </row>
    <row r="34" spans="1:7" ht="16.5" customHeight="1">
      <c r="A34" s="25" t="s">
        <v>23</v>
      </c>
      <c r="B34" s="26">
        <v>3.057</v>
      </c>
      <c r="C34" s="26" t="s">
        <v>19</v>
      </c>
      <c r="D34" s="65"/>
      <c r="E34" s="65"/>
      <c r="F34" s="66"/>
      <c r="G34" s="24">
        <v>645.03</v>
      </c>
    </row>
    <row r="35" spans="1:11" ht="16.5" customHeight="1">
      <c r="A35" s="25" t="s">
        <v>24</v>
      </c>
      <c r="B35" s="26">
        <v>1.703</v>
      </c>
      <c r="C35" s="26" t="s">
        <v>19</v>
      </c>
      <c r="D35" s="65"/>
      <c r="E35" s="65"/>
      <c r="F35" s="66"/>
      <c r="G35" s="24">
        <v>359.33</v>
      </c>
      <c r="I35" s="10"/>
      <c r="J35" s="27"/>
      <c r="K35" s="27"/>
    </row>
    <row r="36" spans="1:11" ht="16.5" customHeight="1">
      <c r="A36" s="28" t="s">
        <v>25</v>
      </c>
      <c r="B36" s="29">
        <v>2.186</v>
      </c>
      <c r="C36" s="29" t="s">
        <v>19</v>
      </c>
      <c r="D36" s="70"/>
      <c r="E36" s="70"/>
      <c r="F36" s="71"/>
      <c r="G36" s="24">
        <v>461.25</v>
      </c>
      <c r="I36" s="10"/>
      <c r="J36" s="27"/>
      <c r="K36" s="27"/>
    </row>
    <row r="37" spans="1:11" ht="16.5" customHeight="1">
      <c r="A37" s="25" t="s">
        <v>26</v>
      </c>
      <c r="B37" s="26">
        <v>2.279</v>
      </c>
      <c r="C37" s="26" t="s">
        <v>19</v>
      </c>
      <c r="D37" s="65"/>
      <c r="E37" s="65"/>
      <c r="F37" s="66"/>
      <c r="G37" s="24">
        <v>480.87</v>
      </c>
      <c r="K37" s="27"/>
    </row>
    <row r="38" spans="1:7" ht="16.5" customHeight="1">
      <c r="A38" s="28" t="s">
        <v>27</v>
      </c>
      <c r="B38" s="29">
        <v>1.628</v>
      </c>
      <c r="C38" s="29" t="s">
        <v>19</v>
      </c>
      <c r="D38" s="70"/>
      <c r="E38" s="70"/>
      <c r="F38" s="71"/>
      <c r="G38" s="24">
        <v>343.51</v>
      </c>
    </row>
    <row r="39" spans="1:7" ht="16.5" customHeight="1">
      <c r="A39" s="25" t="s">
        <v>28</v>
      </c>
      <c r="B39" s="26">
        <v>2.198</v>
      </c>
      <c r="C39" s="26" t="s">
        <v>19</v>
      </c>
      <c r="D39" s="65"/>
      <c r="E39" s="65"/>
      <c r="F39" s="66"/>
      <c r="G39" s="24">
        <v>463.78</v>
      </c>
    </row>
    <row r="40" spans="1:7" ht="16.5" customHeight="1">
      <c r="A40" s="25" t="s">
        <v>29</v>
      </c>
      <c r="B40" s="26">
        <v>2.728</v>
      </c>
      <c r="C40" s="26" t="s">
        <v>19</v>
      </c>
      <c r="D40" s="65"/>
      <c r="E40" s="65"/>
      <c r="F40" s="66"/>
      <c r="G40" s="24">
        <v>575.61</v>
      </c>
    </row>
    <row r="41" spans="1:7" ht="16.5" customHeight="1">
      <c r="A41" s="25" t="s">
        <v>30</v>
      </c>
      <c r="B41" s="26">
        <v>3.764</v>
      </c>
      <c r="C41" s="26" t="s">
        <v>19</v>
      </c>
      <c r="D41" s="65"/>
      <c r="E41" s="65"/>
      <c r="F41" s="66"/>
      <c r="G41" s="24">
        <v>794.2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105" t="s">
        <v>145</v>
      </c>
      <c r="B43" s="106"/>
      <c r="C43" s="106"/>
      <c r="D43" s="106"/>
      <c r="E43" s="106"/>
      <c r="F43" s="107"/>
      <c r="G43" s="9">
        <v>9730.32</v>
      </c>
    </row>
    <row r="44" spans="1:7" s="2" customFormat="1" ht="15.75" customHeight="1">
      <c r="A44" s="56" t="s">
        <v>3</v>
      </c>
      <c r="B44" s="57"/>
      <c r="C44" s="57"/>
      <c r="D44" s="57"/>
      <c r="E44" s="57"/>
      <c r="F44" s="58"/>
      <c r="G44" s="31"/>
    </row>
    <row r="45" spans="1:7" s="2" customFormat="1" ht="15.75" customHeight="1">
      <c r="A45" s="59" t="s">
        <v>73</v>
      </c>
      <c r="B45" s="60"/>
      <c r="C45" s="60"/>
      <c r="D45" s="60"/>
      <c r="E45" s="60"/>
      <c r="F45" s="61"/>
      <c r="G45" s="21">
        <v>106.93</v>
      </c>
    </row>
    <row r="46" spans="1:7" s="2" customFormat="1" ht="15.75" customHeight="1">
      <c r="A46" s="59" t="s">
        <v>155</v>
      </c>
      <c r="B46" s="60"/>
      <c r="C46" s="60"/>
      <c r="D46" s="60"/>
      <c r="E46" s="60"/>
      <c r="F46" s="61"/>
      <c r="G46" s="21">
        <v>106.93</v>
      </c>
    </row>
    <row r="47" spans="1:7" s="2" customFormat="1" ht="15.75" customHeight="1">
      <c r="A47" s="59" t="s">
        <v>206</v>
      </c>
      <c r="B47" s="60"/>
      <c r="C47" s="60"/>
      <c r="D47" s="60"/>
      <c r="E47" s="60"/>
      <c r="F47" s="61"/>
      <c r="G47" s="21">
        <v>106.93</v>
      </c>
    </row>
    <row r="48" spans="1:7" s="2" customFormat="1" ht="15.75" customHeight="1">
      <c r="A48" s="59" t="s">
        <v>208</v>
      </c>
      <c r="B48" s="60"/>
      <c r="C48" s="60"/>
      <c r="D48" s="60"/>
      <c r="E48" s="60"/>
      <c r="F48" s="61"/>
      <c r="G48" s="21">
        <v>106.93</v>
      </c>
    </row>
    <row r="49" spans="1:7" s="2" customFormat="1" ht="15.75" customHeight="1">
      <c r="A49" s="62" t="s">
        <v>10</v>
      </c>
      <c r="B49" s="63"/>
      <c r="C49" s="63"/>
      <c r="D49" s="63"/>
      <c r="E49" s="63"/>
      <c r="F49" s="64"/>
      <c r="G49" s="21">
        <v>26323.75</v>
      </c>
    </row>
    <row r="50" spans="1:7" s="2" customFormat="1" ht="15.75" customHeight="1">
      <c r="A50" s="51" t="s">
        <v>73</v>
      </c>
      <c r="B50" s="52"/>
      <c r="C50" s="52"/>
      <c r="D50" s="52"/>
      <c r="E50" s="52"/>
      <c r="F50" s="53"/>
      <c r="G50" s="33"/>
    </row>
    <row r="51" spans="1:7" s="2" customFormat="1" ht="15.75" customHeight="1">
      <c r="A51" s="48" t="s">
        <v>78</v>
      </c>
      <c r="B51" s="49"/>
      <c r="C51" s="49"/>
      <c r="D51" s="49"/>
      <c r="E51" s="49"/>
      <c r="F51" s="50"/>
      <c r="G51" s="33">
        <v>669.6</v>
      </c>
    </row>
    <row r="52" spans="1:7" s="2" customFormat="1" ht="15.75" customHeight="1">
      <c r="A52" s="48" t="s">
        <v>77</v>
      </c>
      <c r="B52" s="49"/>
      <c r="C52" s="49"/>
      <c r="D52" s="49"/>
      <c r="E52" s="49"/>
      <c r="F52" s="50"/>
      <c r="G52" s="16">
        <v>172.18</v>
      </c>
    </row>
    <row r="53" spans="1:7" s="2" customFormat="1" ht="15.75" customHeight="1">
      <c r="A53" s="48" t="s">
        <v>90</v>
      </c>
      <c r="B53" s="49"/>
      <c r="C53" s="49"/>
      <c r="D53" s="49"/>
      <c r="E53" s="49"/>
      <c r="F53" s="50"/>
      <c r="G53" s="33">
        <v>2807.44</v>
      </c>
    </row>
    <row r="54" spans="1:7" s="2" customFormat="1" ht="16.5" customHeight="1">
      <c r="A54" s="51" t="s">
        <v>109</v>
      </c>
      <c r="B54" s="52"/>
      <c r="C54" s="52"/>
      <c r="D54" s="52"/>
      <c r="E54" s="52"/>
      <c r="F54" s="53"/>
      <c r="G54" s="32"/>
    </row>
    <row r="55" spans="1:7" s="2" customFormat="1" ht="16.5" customHeight="1">
      <c r="A55" s="48" t="s">
        <v>78</v>
      </c>
      <c r="B55" s="49"/>
      <c r="C55" s="49"/>
      <c r="D55" s="49"/>
      <c r="E55" s="49"/>
      <c r="F55" s="50"/>
      <c r="G55" s="16">
        <v>892.8</v>
      </c>
    </row>
    <row r="56" spans="1:7" s="2" customFormat="1" ht="16.5" customHeight="1">
      <c r="A56" s="48" t="s">
        <v>77</v>
      </c>
      <c r="B56" s="49"/>
      <c r="C56" s="49"/>
      <c r="D56" s="49"/>
      <c r="E56" s="49"/>
      <c r="F56" s="50"/>
      <c r="G56" s="16">
        <v>607.1</v>
      </c>
    </row>
    <row r="57" spans="1:7" s="2" customFormat="1" ht="16.5" customHeight="1">
      <c r="A57" s="51" t="s">
        <v>117</v>
      </c>
      <c r="B57" s="52"/>
      <c r="C57" s="52"/>
      <c r="D57" s="52"/>
      <c r="E57" s="52"/>
      <c r="F57" s="53"/>
      <c r="G57" s="16"/>
    </row>
    <row r="58" spans="1:7" s="2" customFormat="1" ht="16.5" customHeight="1">
      <c r="A58" s="48" t="s">
        <v>124</v>
      </c>
      <c r="B58" s="49"/>
      <c r="C58" s="49"/>
      <c r="D58" s="49"/>
      <c r="E58" s="49"/>
      <c r="F58" s="50"/>
      <c r="G58" s="16">
        <v>968.3</v>
      </c>
    </row>
    <row r="59" spans="1:7" s="2" customFormat="1" ht="16.5" customHeight="1">
      <c r="A59" s="48" t="s">
        <v>125</v>
      </c>
      <c r="B59" s="49"/>
      <c r="C59" s="49"/>
      <c r="D59" s="49"/>
      <c r="E59" s="49"/>
      <c r="F59" s="50"/>
      <c r="G59" s="16">
        <v>968.3</v>
      </c>
    </row>
    <row r="60" spans="1:7" s="2" customFormat="1" ht="16.5" customHeight="1">
      <c r="A60" s="48" t="s">
        <v>131</v>
      </c>
      <c r="B60" s="49"/>
      <c r="C60" s="49"/>
      <c r="D60" s="49"/>
      <c r="E60" s="49"/>
      <c r="F60" s="50"/>
      <c r="G60" s="16">
        <v>690.22</v>
      </c>
    </row>
    <row r="61" spans="1:7" s="2" customFormat="1" ht="16.5" customHeight="1">
      <c r="A61" s="48" t="s">
        <v>132</v>
      </c>
      <c r="B61" s="49"/>
      <c r="C61" s="49"/>
      <c r="D61" s="49"/>
      <c r="E61" s="49"/>
      <c r="F61" s="50"/>
      <c r="G61" s="16">
        <v>966.6</v>
      </c>
    </row>
    <row r="62" spans="1:7" s="2" customFormat="1" ht="16.5" customHeight="1">
      <c r="A62" s="48" t="s">
        <v>77</v>
      </c>
      <c r="B62" s="49"/>
      <c r="C62" s="49"/>
      <c r="D62" s="49"/>
      <c r="E62" s="49"/>
      <c r="F62" s="50"/>
      <c r="G62" s="16">
        <v>607.1</v>
      </c>
    </row>
    <row r="63" spans="1:7" s="2" customFormat="1" ht="16.5" customHeight="1">
      <c r="A63" s="48" t="s">
        <v>265</v>
      </c>
      <c r="B63" s="49"/>
      <c r="C63" s="49"/>
      <c r="D63" s="49"/>
      <c r="E63" s="49"/>
      <c r="F63" s="50"/>
      <c r="G63" s="16">
        <v>605</v>
      </c>
    </row>
    <row r="64" spans="1:7" s="2" customFormat="1" ht="16.5" customHeight="1">
      <c r="A64" s="51" t="s">
        <v>155</v>
      </c>
      <c r="B64" s="52"/>
      <c r="C64" s="52"/>
      <c r="D64" s="52"/>
      <c r="E64" s="52"/>
      <c r="F64" s="53"/>
      <c r="G64" s="34"/>
    </row>
    <row r="65" spans="1:7" s="2" customFormat="1" ht="16.5" customHeight="1">
      <c r="A65" s="48" t="s">
        <v>161</v>
      </c>
      <c r="B65" s="49"/>
      <c r="C65" s="49"/>
      <c r="D65" s="49"/>
      <c r="E65" s="49"/>
      <c r="F65" s="50"/>
      <c r="G65" s="16">
        <v>341.76</v>
      </c>
    </row>
    <row r="66" spans="1:7" s="2" customFormat="1" ht="16.5" customHeight="1">
      <c r="A66" s="48" t="s">
        <v>165</v>
      </c>
      <c r="B66" s="49"/>
      <c r="C66" s="49"/>
      <c r="D66" s="49"/>
      <c r="E66" s="49"/>
      <c r="F66" s="50"/>
      <c r="G66" s="7">
        <v>6236.06</v>
      </c>
    </row>
    <row r="67" spans="1:7" s="2" customFormat="1" ht="16.5" customHeight="1">
      <c r="A67" s="51" t="s">
        <v>169</v>
      </c>
      <c r="B67" s="52"/>
      <c r="C67" s="52"/>
      <c r="D67" s="52"/>
      <c r="E67" s="52"/>
      <c r="F67" s="53"/>
      <c r="G67" s="7"/>
    </row>
    <row r="68" spans="1:7" s="2" customFormat="1" ht="16.5" customHeight="1">
      <c r="A68" s="48" t="s">
        <v>180</v>
      </c>
      <c r="B68" s="49"/>
      <c r="C68" s="49"/>
      <c r="D68" s="49"/>
      <c r="E68" s="49"/>
      <c r="F68" s="50"/>
      <c r="G68" s="8">
        <v>605</v>
      </c>
    </row>
    <row r="69" spans="1:7" s="2" customFormat="1" ht="16.5" customHeight="1">
      <c r="A69" s="48" t="s">
        <v>178</v>
      </c>
      <c r="B69" s="49"/>
      <c r="C69" s="49"/>
      <c r="D69" s="49"/>
      <c r="E69" s="49"/>
      <c r="F69" s="50"/>
      <c r="G69" s="7">
        <v>968.3</v>
      </c>
    </row>
    <row r="70" spans="1:7" s="2" customFormat="1" ht="16.5" customHeight="1">
      <c r="A70" s="51" t="s">
        <v>194</v>
      </c>
      <c r="B70" s="52"/>
      <c r="C70" s="52"/>
      <c r="D70" s="52"/>
      <c r="E70" s="52"/>
      <c r="F70" s="53"/>
      <c r="G70" s="7"/>
    </row>
    <row r="71" spans="1:7" s="2" customFormat="1" ht="16.5" customHeight="1">
      <c r="A71" s="48" t="s">
        <v>199</v>
      </c>
      <c r="B71" s="49"/>
      <c r="C71" s="49"/>
      <c r="D71" s="49"/>
      <c r="E71" s="49"/>
      <c r="F71" s="50"/>
      <c r="G71" s="7">
        <v>82.54</v>
      </c>
    </row>
    <row r="72" spans="1:7" s="2" customFormat="1" ht="16.5" customHeight="1">
      <c r="A72" s="48" t="s">
        <v>198</v>
      </c>
      <c r="B72" s="49"/>
      <c r="C72" s="49"/>
      <c r="D72" s="49"/>
      <c r="E72" s="49"/>
      <c r="F72" s="50"/>
      <c r="G72" s="7">
        <v>145.2</v>
      </c>
    </row>
    <row r="73" spans="1:7" s="2" customFormat="1" ht="16.5" customHeight="1">
      <c r="A73" s="51" t="s">
        <v>206</v>
      </c>
      <c r="B73" s="52"/>
      <c r="C73" s="52"/>
      <c r="D73" s="52"/>
      <c r="E73" s="52"/>
      <c r="F73" s="53"/>
      <c r="G73" s="7"/>
    </row>
    <row r="74" spans="1:7" s="2" customFormat="1" ht="16.5" customHeight="1">
      <c r="A74" s="48" t="s">
        <v>209</v>
      </c>
      <c r="B74" s="49"/>
      <c r="C74" s="49"/>
      <c r="D74" s="49"/>
      <c r="E74" s="49"/>
      <c r="F74" s="50"/>
      <c r="G74" s="7">
        <v>128.16</v>
      </c>
    </row>
    <row r="75" spans="1:7" s="2" customFormat="1" ht="16.5" customHeight="1">
      <c r="A75" s="48" t="s">
        <v>63</v>
      </c>
      <c r="B75" s="49"/>
      <c r="C75" s="49"/>
      <c r="D75" s="49"/>
      <c r="E75" s="49"/>
      <c r="F75" s="50"/>
      <c r="G75" s="7">
        <v>865.79</v>
      </c>
    </row>
    <row r="76" spans="1:7" s="2" customFormat="1" ht="16.5" customHeight="1">
      <c r="A76" s="48" t="s">
        <v>218</v>
      </c>
      <c r="B76" s="49"/>
      <c r="C76" s="49"/>
      <c r="D76" s="49"/>
      <c r="E76" s="49"/>
      <c r="F76" s="50"/>
      <c r="G76" s="7">
        <v>2674.23</v>
      </c>
    </row>
    <row r="77" spans="1:7" s="2" customFormat="1" ht="16.5" customHeight="1">
      <c r="A77" s="51" t="s">
        <v>11</v>
      </c>
      <c r="B77" s="52"/>
      <c r="C77" s="52"/>
      <c r="D77" s="52"/>
      <c r="E77" s="52"/>
      <c r="F77" s="53"/>
      <c r="G77" s="7"/>
    </row>
    <row r="78" spans="1:7" s="2" customFormat="1" ht="16.5" customHeight="1">
      <c r="A78" s="48" t="s">
        <v>229</v>
      </c>
      <c r="B78" s="49"/>
      <c r="C78" s="49"/>
      <c r="D78" s="49"/>
      <c r="E78" s="49"/>
      <c r="F78" s="50"/>
      <c r="G78" s="7">
        <v>1917.96</v>
      </c>
    </row>
    <row r="79" spans="1:7" s="2" customFormat="1" ht="16.5" customHeight="1">
      <c r="A79" s="48" t="s">
        <v>77</v>
      </c>
      <c r="B79" s="49"/>
      <c r="C79" s="49"/>
      <c r="D79" s="49"/>
      <c r="E79" s="49"/>
      <c r="F79" s="50"/>
      <c r="G79" s="7">
        <v>267.84</v>
      </c>
    </row>
    <row r="80" spans="1:7" s="2" customFormat="1" ht="16.5" customHeight="1">
      <c r="A80" s="51" t="s">
        <v>207</v>
      </c>
      <c r="B80" s="52"/>
      <c r="C80" s="52"/>
      <c r="D80" s="52"/>
      <c r="E80" s="52"/>
      <c r="F80" s="53"/>
      <c r="G80" s="7"/>
    </row>
    <row r="81" spans="1:7" s="2" customFormat="1" ht="16.5" customHeight="1">
      <c r="A81" s="48" t="s">
        <v>232</v>
      </c>
      <c r="B81" s="49"/>
      <c r="C81" s="49"/>
      <c r="D81" s="49"/>
      <c r="E81" s="49"/>
      <c r="F81" s="50"/>
      <c r="G81" s="7">
        <v>1892.57</v>
      </c>
    </row>
    <row r="82" spans="1:7" s="2" customFormat="1" ht="16.5" customHeight="1">
      <c r="A82" s="48" t="s">
        <v>77</v>
      </c>
      <c r="B82" s="49"/>
      <c r="C82" s="49"/>
      <c r="D82" s="49"/>
      <c r="E82" s="49"/>
      <c r="F82" s="50"/>
      <c r="G82" s="7">
        <v>121.85</v>
      </c>
    </row>
    <row r="83" spans="1:7" s="2" customFormat="1" ht="16.5" customHeight="1">
      <c r="A83" s="51" t="s">
        <v>208</v>
      </c>
      <c r="B83" s="52"/>
      <c r="C83" s="52"/>
      <c r="D83" s="52"/>
      <c r="E83" s="52"/>
      <c r="F83" s="53"/>
      <c r="G83" s="7"/>
    </row>
    <row r="84" spans="1:7" s="2" customFormat="1" ht="16.5" customHeight="1">
      <c r="A84" s="48" t="s">
        <v>77</v>
      </c>
      <c r="B84" s="49"/>
      <c r="C84" s="49"/>
      <c r="D84" s="49"/>
      <c r="E84" s="49"/>
      <c r="F84" s="50"/>
      <c r="G84" s="7">
        <v>121.85</v>
      </c>
    </row>
  </sheetData>
  <mergeCells count="81">
    <mergeCell ref="A46:F46"/>
    <mergeCell ref="A72:F72"/>
    <mergeCell ref="A68:F68"/>
    <mergeCell ref="A69:F69"/>
    <mergeCell ref="A70:F70"/>
    <mergeCell ref="A71:F71"/>
    <mergeCell ref="A64:F64"/>
    <mergeCell ref="A65:F65"/>
    <mergeCell ref="A66:F66"/>
    <mergeCell ref="A67:F67"/>
    <mergeCell ref="A60:F60"/>
    <mergeCell ref="A61:F61"/>
    <mergeCell ref="A62:F62"/>
    <mergeCell ref="A63:F63"/>
    <mergeCell ref="A56:F56"/>
    <mergeCell ref="A57:F57"/>
    <mergeCell ref="A58:F58"/>
    <mergeCell ref="A59:F59"/>
    <mergeCell ref="A52:F52"/>
    <mergeCell ref="A53:F53"/>
    <mergeCell ref="A54:F54"/>
    <mergeCell ref="A55:F55"/>
    <mergeCell ref="A47:F47"/>
    <mergeCell ref="A49:F49"/>
    <mergeCell ref="A50:F50"/>
    <mergeCell ref="A51:F51"/>
    <mergeCell ref="A48:F48"/>
    <mergeCell ref="A42:G42"/>
    <mergeCell ref="A43:F43"/>
    <mergeCell ref="A44:F44"/>
    <mergeCell ref="A45:F45"/>
    <mergeCell ref="D38:F38"/>
    <mergeCell ref="D39:F39"/>
    <mergeCell ref="D40:F40"/>
    <mergeCell ref="D41:F41"/>
    <mergeCell ref="D34:F34"/>
    <mergeCell ref="D35:F35"/>
    <mergeCell ref="D36:F36"/>
    <mergeCell ref="D37:F37"/>
    <mergeCell ref="D30:F30"/>
    <mergeCell ref="D31:F31"/>
    <mergeCell ref="D32:F32"/>
    <mergeCell ref="D33:F33"/>
    <mergeCell ref="A22:D22"/>
    <mergeCell ref="A23:D23"/>
    <mergeCell ref="A24:D24"/>
    <mergeCell ref="A29:F29"/>
    <mergeCell ref="A25:F25"/>
    <mergeCell ref="A26:D26"/>
    <mergeCell ref="A27:D27"/>
    <mergeCell ref="A28:D28"/>
    <mergeCell ref="A18:F18"/>
    <mergeCell ref="A19:F19"/>
    <mergeCell ref="A20:F20"/>
    <mergeCell ref="A21:F21"/>
    <mergeCell ref="A10:G10"/>
    <mergeCell ref="A11:F11"/>
    <mergeCell ref="A12:G12"/>
    <mergeCell ref="A17:G17"/>
    <mergeCell ref="A1:G1"/>
    <mergeCell ref="A8:F9"/>
    <mergeCell ref="A14:G14"/>
    <mergeCell ref="A15:F16"/>
    <mergeCell ref="G15:G16"/>
    <mergeCell ref="A2:G2"/>
    <mergeCell ref="A4:G4"/>
    <mergeCell ref="A6:F6"/>
    <mergeCell ref="A7:F7"/>
    <mergeCell ref="G8:G9"/>
    <mergeCell ref="A73:F73"/>
    <mergeCell ref="A74:F74"/>
    <mergeCell ref="A75:F75"/>
    <mergeCell ref="A76:F76"/>
    <mergeCell ref="A79:F79"/>
    <mergeCell ref="A80:F80"/>
    <mergeCell ref="A77:F77"/>
    <mergeCell ref="A78:F78"/>
    <mergeCell ref="A81:F81"/>
    <mergeCell ref="A82:F82"/>
    <mergeCell ref="A83:F83"/>
    <mergeCell ref="A84:F84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6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40">
      <selection activeCell="A63" sqref="A63:F63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11.140625" style="0" customWidth="1"/>
    <col min="10" max="10" width="9.57421875" style="0" bestFit="1" customWidth="1"/>
  </cols>
  <sheetData>
    <row r="1" spans="1:7" ht="15.75">
      <c r="A1" s="100" t="s">
        <v>5</v>
      </c>
      <c r="B1" s="100"/>
      <c r="C1" s="100"/>
      <c r="D1" s="100"/>
      <c r="E1" s="100"/>
      <c r="F1" s="100"/>
      <c r="G1" s="101"/>
    </row>
    <row r="2" spans="1:7" ht="18" customHeight="1">
      <c r="A2" s="102" t="s">
        <v>44</v>
      </c>
      <c r="B2" s="102"/>
      <c r="C2" s="102"/>
      <c r="D2" s="102"/>
      <c r="E2" s="102"/>
      <c r="F2" s="102"/>
      <c r="G2" s="102"/>
    </row>
    <row r="3" spans="1:7" ht="12.75" customHeight="1">
      <c r="A3" s="11"/>
      <c r="B3" s="12"/>
      <c r="C3" s="12"/>
      <c r="D3" s="12"/>
      <c r="E3" s="12"/>
      <c r="F3" s="12"/>
      <c r="G3" s="12"/>
    </row>
    <row r="4" spans="1:7" s="2" customFormat="1" ht="23.25" customHeight="1">
      <c r="A4" s="80" t="str">
        <f>'[1]Текстильщиков, 13 а'!$A$4:$B$4</f>
        <v>Общая площадь по техпаспорту - 426,31 м2, жилая - 286,10 м2</v>
      </c>
      <c r="B4" s="81"/>
      <c r="C4" s="81"/>
      <c r="D4" s="81"/>
      <c r="E4" s="81"/>
      <c r="F4" s="81"/>
      <c r="G4" s="82"/>
    </row>
    <row r="5" spans="1:7" s="2" customFormat="1" ht="7.5" customHeight="1">
      <c r="A5" s="13"/>
      <c r="B5" s="14"/>
      <c r="C5" s="14"/>
      <c r="D5" s="14"/>
      <c r="E5" s="14"/>
      <c r="F5" s="14"/>
      <c r="G5" s="14"/>
    </row>
    <row r="6" spans="1:7" s="2" customFormat="1" ht="25.5" customHeight="1">
      <c r="A6" s="103" t="s">
        <v>12</v>
      </c>
      <c r="B6" s="104"/>
      <c r="C6" s="104"/>
      <c r="D6" s="104"/>
      <c r="E6" s="104"/>
      <c r="F6" s="104"/>
      <c r="G6" s="4">
        <v>14.51</v>
      </c>
    </row>
    <row r="7" spans="1:11" ht="15">
      <c r="A7" s="97"/>
      <c r="B7" s="97"/>
      <c r="C7" s="97"/>
      <c r="D7" s="97"/>
      <c r="E7" s="97"/>
      <c r="F7" s="97"/>
      <c r="G7" s="3" t="s">
        <v>4</v>
      </c>
      <c r="K7" s="38"/>
    </row>
    <row r="8" spans="1:7" ht="14.25" customHeight="1">
      <c r="A8" s="86" t="s">
        <v>13</v>
      </c>
      <c r="B8" s="87"/>
      <c r="C8" s="87"/>
      <c r="D8" s="87"/>
      <c r="E8" s="87"/>
      <c r="F8" s="87"/>
      <c r="G8" s="114">
        <v>-75452.94</v>
      </c>
    </row>
    <row r="9" spans="1:7" ht="11.25" customHeight="1">
      <c r="A9" s="88"/>
      <c r="B9" s="89"/>
      <c r="C9" s="89"/>
      <c r="D9" s="89"/>
      <c r="E9" s="89"/>
      <c r="F9" s="89"/>
      <c r="G9" s="99"/>
    </row>
    <row r="10" spans="1:7" ht="8.25" customHeight="1">
      <c r="A10" s="92"/>
      <c r="B10" s="92"/>
      <c r="C10" s="92"/>
      <c r="D10" s="92"/>
      <c r="E10" s="92"/>
      <c r="F10" s="92"/>
      <c r="G10" s="92"/>
    </row>
    <row r="11" spans="1:7" ht="30.75" customHeight="1">
      <c r="A11" s="93" t="s">
        <v>262</v>
      </c>
      <c r="B11" s="94"/>
      <c r="C11" s="94"/>
      <c r="D11" s="94"/>
      <c r="E11" s="94"/>
      <c r="F11" s="94"/>
      <c r="G11" s="43">
        <v>74229.1</v>
      </c>
    </row>
    <row r="12" spans="1:7" ht="7.5" customHeight="1">
      <c r="A12" s="95"/>
      <c r="B12" s="95"/>
      <c r="C12" s="95"/>
      <c r="D12" s="95"/>
      <c r="E12" s="95"/>
      <c r="F12" s="95"/>
      <c r="G12" s="95"/>
    </row>
    <row r="13" spans="1:7" ht="18" customHeight="1">
      <c r="A13" s="45" t="s">
        <v>260</v>
      </c>
      <c r="B13" s="46"/>
      <c r="C13" s="46"/>
      <c r="D13" s="46"/>
      <c r="E13" s="46"/>
      <c r="F13" s="46"/>
      <c r="G13" s="44">
        <v>74215.78</v>
      </c>
    </row>
    <row r="14" spans="1:7" ht="6" customHeight="1">
      <c r="A14" s="96"/>
      <c r="B14" s="96"/>
      <c r="C14" s="96"/>
      <c r="D14" s="96"/>
      <c r="E14" s="96"/>
      <c r="F14" s="96"/>
      <c r="G14" s="96"/>
    </row>
    <row r="15" spans="1:7" ht="15" customHeight="1">
      <c r="A15" s="86" t="s">
        <v>238</v>
      </c>
      <c r="B15" s="87"/>
      <c r="C15" s="87"/>
      <c r="D15" s="87"/>
      <c r="E15" s="87"/>
      <c r="F15" s="87"/>
      <c r="G15" s="90">
        <v>40789.97</v>
      </c>
    </row>
    <row r="16" spans="1:7" ht="10.5" customHeight="1">
      <c r="A16" s="88"/>
      <c r="B16" s="89"/>
      <c r="C16" s="89"/>
      <c r="D16" s="89"/>
      <c r="E16" s="89"/>
      <c r="F16" s="89"/>
      <c r="G16" s="91"/>
    </row>
    <row r="17" spans="1:7" ht="6" customHeight="1">
      <c r="A17" s="92"/>
      <c r="B17" s="92"/>
      <c r="C17" s="92"/>
      <c r="D17" s="92"/>
      <c r="E17" s="92"/>
      <c r="F17" s="92"/>
      <c r="G17" s="92"/>
    </row>
    <row r="18" spans="1:7" ht="21" customHeight="1">
      <c r="A18" s="93" t="s">
        <v>239</v>
      </c>
      <c r="B18" s="94"/>
      <c r="C18" s="94"/>
      <c r="D18" s="94"/>
      <c r="E18" s="94"/>
      <c r="F18" s="94"/>
      <c r="G18" s="5">
        <v>-42027.13</v>
      </c>
    </row>
    <row r="19" spans="1:7" ht="20.25" customHeight="1">
      <c r="A19" s="80" t="s">
        <v>1</v>
      </c>
      <c r="B19" s="81"/>
      <c r="C19" s="81"/>
      <c r="D19" s="81"/>
      <c r="E19" s="81"/>
      <c r="F19" s="82"/>
      <c r="G19" s="6" t="s">
        <v>0</v>
      </c>
    </row>
    <row r="20" spans="1:7" ht="12.75">
      <c r="A20" s="83" t="s">
        <v>6</v>
      </c>
      <c r="B20" s="84"/>
      <c r="C20" s="84"/>
      <c r="D20" s="84"/>
      <c r="E20" s="84"/>
      <c r="F20" s="85"/>
      <c r="G20" s="15">
        <v>11134.36</v>
      </c>
    </row>
    <row r="21" spans="1:7" ht="16.5" customHeight="1">
      <c r="A21" s="77" t="s">
        <v>2</v>
      </c>
      <c r="B21" s="78"/>
      <c r="C21" s="78"/>
      <c r="D21" s="78"/>
      <c r="E21" s="78"/>
      <c r="F21" s="79"/>
      <c r="G21" s="16"/>
    </row>
    <row r="22" spans="1:7" ht="16.5" customHeight="1">
      <c r="A22" s="54" t="s">
        <v>34</v>
      </c>
      <c r="B22" s="55"/>
      <c r="C22" s="55"/>
      <c r="D22" s="55"/>
      <c r="E22" s="17">
        <v>1734</v>
      </c>
      <c r="F22" s="18" t="s">
        <v>14</v>
      </c>
      <c r="G22" s="19"/>
    </row>
    <row r="23" spans="1:7" ht="16.5" customHeight="1">
      <c r="A23" s="54" t="s">
        <v>152</v>
      </c>
      <c r="B23" s="55"/>
      <c r="C23" s="55"/>
      <c r="D23" s="55"/>
      <c r="E23" s="17">
        <v>2210</v>
      </c>
      <c r="F23" s="18" t="s">
        <v>14</v>
      </c>
      <c r="G23" s="19"/>
    </row>
    <row r="24" spans="1:7" ht="16.5" customHeight="1">
      <c r="A24" s="54" t="s">
        <v>15</v>
      </c>
      <c r="B24" s="55"/>
      <c r="C24" s="55"/>
      <c r="D24" s="55"/>
      <c r="E24" s="17">
        <v>476</v>
      </c>
      <c r="F24" s="18" t="s">
        <v>16</v>
      </c>
      <c r="G24" s="20">
        <v>1328.04</v>
      </c>
    </row>
    <row r="25" spans="1:7" ht="16.5" customHeight="1">
      <c r="A25" s="77" t="s">
        <v>189</v>
      </c>
      <c r="B25" s="78"/>
      <c r="C25" s="78"/>
      <c r="D25" s="78"/>
      <c r="E25" s="78"/>
      <c r="F25" s="79"/>
      <c r="G25" s="16"/>
    </row>
    <row r="26" spans="1:7" ht="16.5" customHeight="1">
      <c r="A26" s="54" t="s">
        <v>187</v>
      </c>
      <c r="B26" s="55"/>
      <c r="C26" s="55"/>
      <c r="D26" s="55"/>
      <c r="E26" s="17">
        <v>2210</v>
      </c>
      <c r="F26" s="18" t="s">
        <v>14</v>
      </c>
      <c r="G26" s="19"/>
    </row>
    <row r="27" spans="1:7" ht="16.5" customHeight="1">
      <c r="A27" s="54" t="s">
        <v>243</v>
      </c>
      <c r="B27" s="55"/>
      <c r="C27" s="55"/>
      <c r="D27" s="55"/>
      <c r="E27" s="17">
        <v>2575</v>
      </c>
      <c r="F27" s="18" t="s">
        <v>14</v>
      </c>
      <c r="G27" s="19"/>
    </row>
    <row r="28" spans="1:7" ht="16.5" customHeight="1">
      <c r="A28" s="54" t="s">
        <v>15</v>
      </c>
      <c r="B28" s="55"/>
      <c r="C28" s="55"/>
      <c r="D28" s="55"/>
      <c r="E28" s="17">
        <v>365</v>
      </c>
      <c r="F28" s="18" t="s">
        <v>190</v>
      </c>
      <c r="G28" s="20">
        <v>1076.75</v>
      </c>
    </row>
    <row r="29" spans="1:7" ht="16.5" customHeight="1">
      <c r="A29" s="72" t="s">
        <v>17</v>
      </c>
      <c r="B29" s="73"/>
      <c r="C29" s="73"/>
      <c r="D29" s="73"/>
      <c r="E29" s="73"/>
      <c r="F29" s="74"/>
      <c r="G29" s="21">
        <v>8892.6</v>
      </c>
    </row>
    <row r="30" spans="1:7" ht="16.5" customHeight="1">
      <c r="A30" s="22" t="s">
        <v>18</v>
      </c>
      <c r="B30" s="23">
        <v>4.756</v>
      </c>
      <c r="C30" s="23" t="s">
        <v>19</v>
      </c>
      <c r="D30" s="75"/>
      <c r="E30" s="75"/>
      <c r="F30" s="76"/>
      <c r="G30" s="24">
        <v>1003.52</v>
      </c>
    </row>
    <row r="31" spans="1:7" ht="16.5" customHeight="1">
      <c r="A31" s="25" t="s">
        <v>20</v>
      </c>
      <c r="B31" s="26">
        <v>3.969</v>
      </c>
      <c r="C31" s="26" t="s">
        <v>19</v>
      </c>
      <c r="D31" s="65"/>
      <c r="E31" s="65"/>
      <c r="F31" s="66"/>
      <c r="G31" s="24">
        <v>837.46</v>
      </c>
    </row>
    <row r="32" spans="1:7" ht="16.5" customHeight="1">
      <c r="A32" s="25" t="s">
        <v>21</v>
      </c>
      <c r="B32" s="26">
        <v>3.835</v>
      </c>
      <c r="C32" s="26" t="s">
        <v>19</v>
      </c>
      <c r="D32" s="65"/>
      <c r="E32" s="65"/>
      <c r="F32" s="66"/>
      <c r="G32" s="24">
        <v>809.19</v>
      </c>
    </row>
    <row r="33" spans="1:7" ht="16.5" customHeight="1">
      <c r="A33" s="25" t="s">
        <v>22</v>
      </c>
      <c r="B33" s="26">
        <v>2.648</v>
      </c>
      <c r="C33" s="26" t="s">
        <v>19</v>
      </c>
      <c r="D33" s="65"/>
      <c r="E33" s="65"/>
      <c r="F33" s="66"/>
      <c r="G33" s="24">
        <v>558.73</v>
      </c>
    </row>
    <row r="34" spans="1:7" ht="16.5" customHeight="1">
      <c r="A34" s="25" t="s">
        <v>23</v>
      </c>
      <c r="B34" s="26">
        <v>6.089</v>
      </c>
      <c r="C34" s="26" t="s">
        <v>19</v>
      </c>
      <c r="D34" s="65"/>
      <c r="E34" s="65"/>
      <c r="F34" s="66"/>
      <c r="G34" s="24">
        <v>1284.78</v>
      </c>
    </row>
    <row r="35" spans="1:11" ht="16.5" customHeight="1">
      <c r="A35" s="25" t="s">
        <v>24</v>
      </c>
      <c r="B35" s="26">
        <v>3.758</v>
      </c>
      <c r="C35" s="26" t="s">
        <v>19</v>
      </c>
      <c r="D35" s="65"/>
      <c r="E35" s="65"/>
      <c r="F35" s="66"/>
      <c r="G35" s="24">
        <v>792.94</v>
      </c>
      <c r="I35" s="10"/>
      <c r="J35" s="27"/>
      <c r="K35" s="27"/>
    </row>
    <row r="36" spans="1:11" ht="16.5" customHeight="1">
      <c r="A36" s="28" t="s">
        <v>25</v>
      </c>
      <c r="B36" s="29">
        <v>2.982</v>
      </c>
      <c r="C36" s="29" t="s">
        <v>19</v>
      </c>
      <c r="D36" s="70"/>
      <c r="E36" s="70"/>
      <c r="F36" s="71"/>
      <c r="G36" s="24">
        <v>629.2</v>
      </c>
      <c r="I36" s="10"/>
      <c r="J36" s="27"/>
      <c r="K36" s="27"/>
    </row>
    <row r="37" spans="1:11" ht="16.5" customHeight="1">
      <c r="A37" s="25" t="s">
        <v>26</v>
      </c>
      <c r="B37" s="26">
        <v>3.677</v>
      </c>
      <c r="C37" s="26" t="s">
        <v>19</v>
      </c>
      <c r="D37" s="65"/>
      <c r="E37" s="65"/>
      <c r="F37" s="66"/>
      <c r="G37" s="24">
        <v>775.85</v>
      </c>
      <c r="K37" s="27"/>
    </row>
    <row r="38" spans="1:7" ht="16.5" customHeight="1">
      <c r="A38" s="28" t="s">
        <v>27</v>
      </c>
      <c r="B38" s="29">
        <v>2.288</v>
      </c>
      <c r="C38" s="29" t="s">
        <v>19</v>
      </c>
      <c r="D38" s="70"/>
      <c r="E38" s="70"/>
      <c r="F38" s="71"/>
      <c r="G38" s="24">
        <v>482.77</v>
      </c>
    </row>
    <row r="39" spans="1:7" ht="16.5" customHeight="1">
      <c r="A39" s="25" t="s">
        <v>28</v>
      </c>
      <c r="B39" s="26">
        <v>3.562</v>
      </c>
      <c r="C39" s="26" t="s">
        <v>19</v>
      </c>
      <c r="D39" s="65"/>
      <c r="E39" s="65"/>
      <c r="F39" s="66"/>
      <c r="G39" s="24">
        <v>751.58</v>
      </c>
    </row>
    <row r="40" spans="1:7" ht="16.5" customHeight="1">
      <c r="A40" s="25" t="s">
        <v>29</v>
      </c>
      <c r="B40" s="26">
        <v>2.258</v>
      </c>
      <c r="C40" s="26" t="s">
        <v>19</v>
      </c>
      <c r="D40" s="65"/>
      <c r="E40" s="65"/>
      <c r="F40" s="66"/>
      <c r="G40" s="24">
        <v>476.44</v>
      </c>
    </row>
    <row r="41" spans="1:7" ht="16.5" customHeight="1">
      <c r="A41" s="25" t="s">
        <v>30</v>
      </c>
      <c r="B41" s="26">
        <v>2.323</v>
      </c>
      <c r="C41" s="26" t="s">
        <v>19</v>
      </c>
      <c r="D41" s="65"/>
      <c r="E41" s="65"/>
      <c r="F41" s="66"/>
      <c r="G41" s="24">
        <v>490.15</v>
      </c>
    </row>
    <row r="42" spans="1:7" ht="7.5" customHeight="1">
      <c r="A42" s="67"/>
      <c r="B42" s="65"/>
      <c r="C42" s="65"/>
      <c r="D42" s="65"/>
      <c r="E42" s="65"/>
      <c r="F42" s="65"/>
      <c r="G42" s="66"/>
    </row>
    <row r="43" spans="1:7" ht="16.5" customHeight="1">
      <c r="A43" s="105" t="s">
        <v>146</v>
      </c>
      <c r="B43" s="106"/>
      <c r="C43" s="106"/>
      <c r="D43" s="106"/>
      <c r="E43" s="106"/>
      <c r="F43" s="107"/>
      <c r="G43" s="9">
        <v>9918.96</v>
      </c>
    </row>
    <row r="44" spans="1:7" s="2" customFormat="1" ht="15.75" customHeight="1">
      <c r="A44" s="56" t="s">
        <v>3</v>
      </c>
      <c r="B44" s="57"/>
      <c r="C44" s="57"/>
      <c r="D44" s="57"/>
      <c r="E44" s="57"/>
      <c r="F44" s="58"/>
      <c r="G44" s="31"/>
    </row>
    <row r="45" spans="1:7" s="2" customFormat="1" ht="15.75" customHeight="1">
      <c r="A45" s="59" t="s">
        <v>73</v>
      </c>
      <c r="B45" s="60"/>
      <c r="C45" s="60"/>
      <c r="D45" s="60"/>
      <c r="E45" s="60"/>
      <c r="F45" s="61"/>
      <c r="G45" s="21">
        <v>93.78</v>
      </c>
    </row>
    <row r="46" spans="1:7" s="2" customFormat="1" ht="15.75" customHeight="1">
      <c r="A46" s="59" t="s">
        <v>155</v>
      </c>
      <c r="B46" s="60"/>
      <c r="C46" s="60"/>
      <c r="D46" s="60"/>
      <c r="E46" s="60"/>
      <c r="F46" s="61"/>
      <c r="G46" s="21">
        <v>93.78</v>
      </c>
    </row>
    <row r="47" spans="1:7" s="2" customFormat="1" ht="15.75" customHeight="1">
      <c r="A47" s="59" t="s">
        <v>206</v>
      </c>
      <c r="B47" s="60"/>
      <c r="C47" s="60"/>
      <c r="D47" s="60"/>
      <c r="E47" s="60"/>
      <c r="F47" s="61"/>
      <c r="G47" s="21">
        <v>93.78</v>
      </c>
    </row>
    <row r="48" spans="1:7" s="2" customFormat="1" ht="15.75" customHeight="1">
      <c r="A48" s="59" t="s">
        <v>208</v>
      </c>
      <c r="B48" s="60"/>
      <c r="C48" s="60"/>
      <c r="D48" s="60"/>
      <c r="E48" s="60"/>
      <c r="F48" s="61"/>
      <c r="G48" s="21">
        <v>93.78</v>
      </c>
    </row>
    <row r="49" spans="1:7" s="2" customFormat="1" ht="15.75" customHeight="1">
      <c r="A49" s="62" t="s">
        <v>10</v>
      </c>
      <c r="B49" s="63"/>
      <c r="C49" s="63"/>
      <c r="D49" s="63"/>
      <c r="E49" s="63"/>
      <c r="F49" s="64"/>
      <c r="G49" s="21">
        <v>8157.92</v>
      </c>
    </row>
    <row r="50" spans="1:7" s="2" customFormat="1" ht="15.75" customHeight="1">
      <c r="A50" s="51" t="s">
        <v>73</v>
      </c>
      <c r="B50" s="52"/>
      <c r="C50" s="52"/>
      <c r="D50" s="52"/>
      <c r="E50" s="52"/>
      <c r="F50" s="53"/>
      <c r="G50" s="33"/>
    </row>
    <row r="51" spans="1:7" s="2" customFormat="1" ht="15.75" customHeight="1">
      <c r="A51" s="48" t="s">
        <v>78</v>
      </c>
      <c r="B51" s="49"/>
      <c r="C51" s="49"/>
      <c r="D51" s="49"/>
      <c r="E51" s="49"/>
      <c r="F51" s="50"/>
      <c r="G51" s="33">
        <v>669.6</v>
      </c>
    </row>
    <row r="52" spans="1:7" s="2" customFormat="1" ht="15.75" customHeight="1">
      <c r="A52" s="48" t="s">
        <v>77</v>
      </c>
      <c r="B52" s="49"/>
      <c r="C52" s="49"/>
      <c r="D52" s="49"/>
      <c r="E52" s="49"/>
      <c r="F52" s="50"/>
      <c r="G52" s="16">
        <v>172.18</v>
      </c>
    </row>
    <row r="53" spans="1:7" s="2" customFormat="1" ht="15.75" customHeight="1">
      <c r="A53" s="51" t="s">
        <v>109</v>
      </c>
      <c r="B53" s="52"/>
      <c r="C53" s="52"/>
      <c r="D53" s="52"/>
      <c r="E53" s="52"/>
      <c r="F53" s="53"/>
      <c r="G53" s="33"/>
    </row>
    <row r="54" spans="1:7" s="2" customFormat="1" ht="16.5" customHeight="1">
      <c r="A54" s="48" t="s">
        <v>78</v>
      </c>
      <c r="B54" s="49"/>
      <c r="C54" s="49"/>
      <c r="D54" s="49"/>
      <c r="E54" s="49"/>
      <c r="F54" s="50"/>
      <c r="G54" s="16">
        <v>902.33</v>
      </c>
    </row>
    <row r="55" spans="1:7" s="2" customFormat="1" ht="16.5" customHeight="1">
      <c r="A55" s="48" t="s">
        <v>77</v>
      </c>
      <c r="B55" s="49"/>
      <c r="C55" s="49"/>
      <c r="D55" s="49"/>
      <c r="E55" s="49"/>
      <c r="F55" s="50"/>
      <c r="G55" s="16">
        <v>607.1</v>
      </c>
    </row>
    <row r="56" spans="1:7" s="2" customFormat="1" ht="16.5" customHeight="1">
      <c r="A56" s="51" t="s">
        <v>155</v>
      </c>
      <c r="B56" s="52"/>
      <c r="C56" s="52"/>
      <c r="D56" s="52"/>
      <c r="E56" s="52"/>
      <c r="F56" s="53"/>
      <c r="G56" s="16"/>
    </row>
    <row r="57" spans="1:7" s="2" customFormat="1" ht="16.5" customHeight="1">
      <c r="A57" s="48" t="s">
        <v>265</v>
      </c>
      <c r="B57" s="49"/>
      <c r="C57" s="49"/>
      <c r="D57" s="49"/>
      <c r="E57" s="49"/>
      <c r="F57" s="50"/>
      <c r="G57" s="16">
        <v>1210</v>
      </c>
    </row>
    <row r="58" spans="1:7" s="2" customFormat="1" ht="16.5" customHeight="1">
      <c r="A58" s="51" t="s">
        <v>194</v>
      </c>
      <c r="B58" s="52"/>
      <c r="C58" s="52"/>
      <c r="D58" s="52"/>
      <c r="E58" s="52"/>
      <c r="F58" s="53"/>
      <c r="G58" s="16"/>
    </row>
    <row r="59" spans="1:7" s="2" customFormat="1" ht="16.5" customHeight="1">
      <c r="A59" s="48" t="s">
        <v>198</v>
      </c>
      <c r="B59" s="49"/>
      <c r="C59" s="49"/>
      <c r="D59" s="49"/>
      <c r="E59" s="49"/>
      <c r="F59" s="50"/>
      <c r="G59" s="16">
        <v>405.85</v>
      </c>
    </row>
    <row r="60" spans="1:7" s="2" customFormat="1" ht="16.5" customHeight="1">
      <c r="A60" s="51" t="s">
        <v>206</v>
      </c>
      <c r="B60" s="52"/>
      <c r="C60" s="52"/>
      <c r="D60" s="52"/>
      <c r="E60" s="52"/>
      <c r="F60" s="53"/>
      <c r="G60" s="16"/>
    </row>
    <row r="61" spans="1:7" s="2" customFormat="1" ht="16.5" customHeight="1">
      <c r="A61" s="48" t="s">
        <v>209</v>
      </c>
      <c r="B61" s="49"/>
      <c r="C61" s="49"/>
      <c r="D61" s="49"/>
      <c r="E61" s="49"/>
      <c r="F61" s="50"/>
      <c r="G61" s="16">
        <v>128.16</v>
      </c>
    </row>
    <row r="62" spans="1:7" s="2" customFormat="1" ht="16.5" customHeight="1">
      <c r="A62" s="48" t="s">
        <v>271</v>
      </c>
      <c r="B62" s="49"/>
      <c r="C62" s="49"/>
      <c r="D62" s="49"/>
      <c r="E62" s="49"/>
      <c r="F62" s="50"/>
      <c r="G62" s="16">
        <v>3819</v>
      </c>
    </row>
    <row r="63" spans="1:7" s="2" customFormat="1" ht="16.5" customHeight="1">
      <c r="A63" s="51" t="s">
        <v>207</v>
      </c>
      <c r="B63" s="52"/>
      <c r="C63" s="52"/>
      <c r="D63" s="52"/>
      <c r="E63" s="52"/>
      <c r="F63" s="53"/>
      <c r="G63" s="16"/>
    </row>
    <row r="64" spans="1:7" s="2" customFormat="1" ht="16.5" customHeight="1">
      <c r="A64" s="48" t="s">
        <v>77</v>
      </c>
      <c r="B64" s="49"/>
      <c r="C64" s="49"/>
      <c r="D64" s="49"/>
      <c r="E64" s="49"/>
      <c r="F64" s="50"/>
      <c r="G64" s="34">
        <v>121.85</v>
      </c>
    </row>
    <row r="65" spans="1:7" s="2" customFormat="1" ht="16.5" customHeight="1">
      <c r="A65" s="51" t="s">
        <v>208</v>
      </c>
      <c r="B65" s="52"/>
      <c r="C65" s="52"/>
      <c r="D65" s="52"/>
      <c r="E65" s="52"/>
      <c r="F65" s="53"/>
      <c r="G65" s="16"/>
    </row>
    <row r="66" spans="1:7" s="2" customFormat="1" ht="16.5" customHeight="1">
      <c r="A66" s="48" t="s">
        <v>77</v>
      </c>
      <c r="B66" s="49"/>
      <c r="C66" s="49"/>
      <c r="D66" s="49"/>
      <c r="E66" s="49"/>
      <c r="F66" s="50"/>
      <c r="G66" s="34">
        <v>121.85</v>
      </c>
    </row>
  </sheetData>
  <mergeCells count="63">
    <mergeCell ref="A48:F48"/>
    <mergeCell ref="A65:F65"/>
    <mergeCell ref="A66:F66"/>
    <mergeCell ref="A61:F61"/>
    <mergeCell ref="A62:F62"/>
    <mergeCell ref="A63:F63"/>
    <mergeCell ref="A64:F64"/>
    <mergeCell ref="A57:F57"/>
    <mergeCell ref="A58:F58"/>
    <mergeCell ref="A59:F59"/>
    <mergeCell ref="A60:F60"/>
    <mergeCell ref="A53:F53"/>
    <mergeCell ref="A54:F54"/>
    <mergeCell ref="A55:F55"/>
    <mergeCell ref="A56:F56"/>
    <mergeCell ref="A49:F49"/>
    <mergeCell ref="A50:F50"/>
    <mergeCell ref="A51:F51"/>
    <mergeCell ref="A52:F52"/>
    <mergeCell ref="A43:F43"/>
    <mergeCell ref="A44:F44"/>
    <mergeCell ref="A45:F45"/>
    <mergeCell ref="A47:F47"/>
    <mergeCell ref="A46:F46"/>
    <mergeCell ref="D39:F39"/>
    <mergeCell ref="D40:F40"/>
    <mergeCell ref="D41:F41"/>
    <mergeCell ref="A42:G42"/>
    <mergeCell ref="D35:F35"/>
    <mergeCell ref="D36:F36"/>
    <mergeCell ref="D37:F37"/>
    <mergeCell ref="D38:F38"/>
    <mergeCell ref="D31:F31"/>
    <mergeCell ref="D32:F32"/>
    <mergeCell ref="D33:F33"/>
    <mergeCell ref="D34:F34"/>
    <mergeCell ref="A23:D23"/>
    <mergeCell ref="A24:D24"/>
    <mergeCell ref="A29:F29"/>
    <mergeCell ref="D30:F30"/>
    <mergeCell ref="A25:F25"/>
    <mergeCell ref="A26:D26"/>
    <mergeCell ref="A27:D27"/>
    <mergeCell ref="A28:D28"/>
    <mergeCell ref="A19:F19"/>
    <mergeCell ref="A20:F20"/>
    <mergeCell ref="A21:F21"/>
    <mergeCell ref="A22:D22"/>
    <mergeCell ref="A15:F16"/>
    <mergeCell ref="G15:G16"/>
    <mergeCell ref="A17:G17"/>
    <mergeCell ref="A18:F18"/>
    <mergeCell ref="A10:G10"/>
    <mergeCell ref="A11:F11"/>
    <mergeCell ref="A12:G12"/>
    <mergeCell ref="A14:G14"/>
    <mergeCell ref="A7:F7"/>
    <mergeCell ref="A8:F9"/>
    <mergeCell ref="G8:G9"/>
    <mergeCell ref="A1:G1"/>
    <mergeCell ref="A2:G2"/>
    <mergeCell ref="A4:G4"/>
    <mergeCell ref="A6:F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ООО"Ремстрой"</cp:lastModifiedBy>
  <cp:lastPrinted>2013-02-06T10:24:57Z</cp:lastPrinted>
  <dcterms:created xsi:type="dcterms:W3CDTF">1996-10-08T23:32:33Z</dcterms:created>
  <dcterms:modified xsi:type="dcterms:W3CDTF">2013-02-12T05:36:58Z</dcterms:modified>
  <cp:category/>
  <cp:version/>
  <cp:contentType/>
  <cp:contentStatus/>
</cp:coreProperties>
</file>